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80\Documents\予算関係\令和８年度\"/>
    </mc:Choice>
  </mc:AlternateContent>
  <xr:revisionPtr revIDLastSave="0" documentId="13_ncr:1_{5AA5F440-3879-419D-A6E4-3401C189A8A6}" xr6:coauthVersionLast="47" xr6:coauthVersionMax="47" xr10:uidLastSave="{00000000-0000-0000-0000-000000000000}"/>
  <bookViews>
    <workbookView xWindow="-120" yWindow="-120" windowWidth="29040" windowHeight="15720" xr2:uid="{FD32B885-FFB4-43F4-B608-81F777704280}"/>
  </bookViews>
  <sheets>
    <sheet name="予算に係る注記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" l="1"/>
</calcChain>
</file>

<file path=xl/sharedStrings.xml><?xml version="1.0" encoding="utf-8"?>
<sst xmlns="http://schemas.openxmlformats.org/spreadsheetml/2006/main" count="52" uniqueCount="52">
  <si>
    <t>科目</t>
    <rPh sb="0" eb="2">
      <t>カモク</t>
    </rPh>
    <phoneticPr fontId="1"/>
  </si>
  <si>
    <t>予算</t>
    <rPh sb="0" eb="2">
      <t>ヨサン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</si>
  <si>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</si>
  <si>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</si>
  <si>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備考</t>
    <rPh sb="0" eb="2">
      <t>ビコウ</t>
    </rPh>
    <phoneticPr fontId="1"/>
  </si>
  <si>
    <t>契約金額</t>
    <rPh sb="0" eb="2">
      <t>ケイヤク</t>
    </rPh>
    <rPh sb="2" eb="4">
      <t>キンガク</t>
    </rPh>
    <phoneticPr fontId="1"/>
  </si>
  <si>
    <t>次年度以降支出額</t>
    <rPh sb="0" eb="3">
      <t>ジネンド</t>
    </rPh>
    <rPh sb="3" eb="5">
      <t>イコウ</t>
    </rPh>
    <rPh sb="5" eb="7">
      <t>シシュツ</t>
    </rPh>
    <rPh sb="7" eb="8">
      <t>ガク</t>
    </rPh>
    <phoneticPr fontId="1"/>
  </si>
  <si>
    <t>【投資活動収支の部】</t>
  </si>
  <si>
    <t>&lt;投資活動支出&gt;</t>
  </si>
  <si>
    <t>投資活動収支差額</t>
  </si>
  <si>
    <t>【財務活動収支の部】</t>
  </si>
  <si>
    <t>&lt;財務活動収入&gt;</t>
  </si>
  <si>
    <t>&lt;財務活動支出&gt;</t>
  </si>
  <si>
    <t>財務活動収支差額</t>
  </si>
  <si>
    <t>当期収支差額</t>
  </si>
  <si>
    <t>&lt;投資活動収入&gt;</t>
    <phoneticPr fontId="1"/>
  </si>
  <si>
    <t>　特定資産取崩収入</t>
    <phoneticPr fontId="1"/>
  </si>
  <si>
    <t>　　記念事業積立資産取崩収入</t>
    <phoneticPr fontId="1"/>
  </si>
  <si>
    <t>　投資活動収入計</t>
    <phoneticPr fontId="1"/>
  </si>
  <si>
    <t>　投資活動支出計</t>
    <phoneticPr fontId="1"/>
  </si>
  <si>
    <t>　財務活動収入計</t>
    <phoneticPr fontId="1"/>
  </si>
  <si>
    <t>　財務活動支出計</t>
    <phoneticPr fontId="1"/>
  </si>
  <si>
    <t>シルバ－システム機器一式</t>
    <rPh sb="8" eb="10">
      <t>キキ</t>
    </rPh>
    <rPh sb="10" eb="12">
      <t>イッシキ</t>
    </rPh>
    <phoneticPr fontId="1"/>
  </si>
  <si>
    <t>電話機</t>
    <rPh sb="0" eb="3">
      <t>デンワキ</t>
    </rPh>
    <phoneticPr fontId="1"/>
  </si>
  <si>
    <t>1.投資活動及び財務活動に関する見込み</t>
    <rPh sb="2" eb="4">
      <t>トウシ</t>
    </rPh>
    <rPh sb="4" eb="6">
      <t>カツドウ</t>
    </rPh>
    <rPh sb="6" eb="7">
      <t>オヨ</t>
    </rPh>
    <rPh sb="8" eb="10">
      <t>ザイム</t>
    </rPh>
    <rPh sb="10" eb="12">
      <t>カツドウ</t>
    </rPh>
    <rPh sb="13" eb="14">
      <t>カン</t>
    </rPh>
    <rPh sb="16" eb="18">
      <t>ミコ</t>
    </rPh>
    <phoneticPr fontId="1"/>
  </si>
  <si>
    <t>資金調達及び設備投資の見込みについて</t>
    <rPh sb="0" eb="2">
      <t>シキン</t>
    </rPh>
    <rPh sb="2" eb="4">
      <t>チョウタツ</t>
    </rPh>
    <rPh sb="4" eb="5">
      <t>オヨ</t>
    </rPh>
    <rPh sb="6" eb="8">
      <t>セツビ</t>
    </rPh>
    <rPh sb="8" eb="10">
      <t>トウシ</t>
    </rPh>
    <rPh sb="11" eb="13">
      <t>ミコ</t>
    </rPh>
    <phoneticPr fontId="1"/>
  </si>
  <si>
    <t>ＵＴＭ装置(ウィルス対策装置）</t>
    <rPh sb="3" eb="5">
      <t>ソウチ</t>
    </rPh>
    <rPh sb="10" eb="12">
      <t>タイサク</t>
    </rPh>
    <rPh sb="12" eb="14">
      <t>ソウチ</t>
    </rPh>
    <phoneticPr fontId="1"/>
  </si>
  <si>
    <t>オ－トリ－ス　　　　　　                           　　　　ダイハツ　ハイゼットカ－ゴ</t>
    <phoneticPr fontId="1"/>
  </si>
  <si>
    <t>（単位：円）</t>
    <rPh sb="1" eb="3">
      <t>タンイ</t>
    </rPh>
    <rPh sb="4" eb="5">
      <t>エン</t>
    </rPh>
    <phoneticPr fontId="1"/>
  </si>
  <si>
    <t>オ－トリ－ス　　　　　　                  　         　　　ダイハツ　ハイゼット軽トラ</t>
    <rPh sb="53" eb="54">
      <t>ケイ</t>
    </rPh>
    <phoneticPr fontId="1"/>
  </si>
  <si>
    <t>令和2年５月２７日～　            　　　　令和8年５月２６日</t>
    <rPh sb="0" eb="2">
      <t>レイワ</t>
    </rPh>
    <rPh sb="3" eb="4">
      <t>ネン</t>
    </rPh>
    <rPh sb="5" eb="6">
      <t>ガツ</t>
    </rPh>
    <rPh sb="8" eb="9">
      <t>カ</t>
    </rPh>
    <rPh sb="27" eb="29">
      <t>レイワ</t>
    </rPh>
    <rPh sb="30" eb="31">
      <t>ネン</t>
    </rPh>
    <rPh sb="32" eb="33">
      <t>ガツ</t>
    </rPh>
    <rPh sb="35" eb="36">
      <t>ニチ</t>
    </rPh>
    <phoneticPr fontId="1"/>
  </si>
  <si>
    <t>令和3年１月８日～ 　              　　令和9年１月７日</t>
    <rPh sb="0" eb="2">
      <t>レイワ</t>
    </rPh>
    <rPh sb="27" eb="29">
      <t>レイワ</t>
    </rPh>
    <phoneticPr fontId="1"/>
  </si>
  <si>
    <t>令和4年4月28日～　             令和10年３月１７日</t>
    <rPh sb="0" eb="2">
      <t>レイワ</t>
    </rPh>
    <rPh sb="3" eb="4">
      <t>ネン</t>
    </rPh>
    <rPh sb="5" eb="6">
      <t>ガツ</t>
    </rPh>
    <rPh sb="8" eb="9">
      <t>カ</t>
    </rPh>
    <rPh sb="24" eb="26">
      <t>レイワ</t>
    </rPh>
    <phoneticPr fontId="1"/>
  </si>
  <si>
    <t>令和5年12月26日～　              令和10年11月17日</t>
    <rPh sb="0" eb="2">
      <t>レイワ</t>
    </rPh>
    <rPh sb="3" eb="4">
      <t>ネン</t>
    </rPh>
    <rPh sb="6" eb="7">
      <t>ガツ</t>
    </rPh>
    <rPh sb="9" eb="10">
      <t>カ</t>
    </rPh>
    <rPh sb="26" eb="28">
      <t>レイワ</t>
    </rPh>
    <rPh sb="30" eb="31">
      <t>ネン</t>
    </rPh>
    <rPh sb="33" eb="34">
      <t>ガツ</t>
    </rPh>
    <rPh sb="36" eb="37">
      <t>ニチ</t>
    </rPh>
    <phoneticPr fontId="1"/>
  </si>
  <si>
    <t xml:space="preserve">  （1）資金調達の見込みについて</t>
    <rPh sb="5" eb="7">
      <t>シキン</t>
    </rPh>
    <rPh sb="7" eb="9">
      <t>チョウタツ</t>
    </rPh>
    <rPh sb="10" eb="12">
      <t>ミコ</t>
    </rPh>
    <phoneticPr fontId="1"/>
  </si>
  <si>
    <t xml:space="preserve">  （2）設備投資の見込みについて</t>
    <rPh sb="5" eb="7">
      <t>セツビ</t>
    </rPh>
    <rPh sb="7" eb="9">
      <t>トウシ</t>
    </rPh>
    <rPh sb="10" eb="12">
      <t>ミコ</t>
    </rPh>
    <phoneticPr fontId="1"/>
  </si>
  <si>
    <t>　　  当年度中の資金調達の予定はありません</t>
    <rPh sb="4" eb="7">
      <t>トウネンド</t>
    </rPh>
    <rPh sb="7" eb="8">
      <t>チュウ</t>
    </rPh>
    <rPh sb="9" eb="11">
      <t>シキン</t>
    </rPh>
    <rPh sb="11" eb="13">
      <t>チョウタツ</t>
    </rPh>
    <rPh sb="14" eb="16">
      <t>ヨテイ</t>
    </rPh>
    <phoneticPr fontId="1"/>
  </si>
  <si>
    <t>　  　当年度中に重要な設備投資の予定はありません</t>
    <rPh sb="4" eb="7">
      <t>トウネンド</t>
    </rPh>
    <rPh sb="7" eb="8">
      <t>チュウ</t>
    </rPh>
    <rPh sb="9" eb="11">
      <t>ジュウヨウ</t>
    </rPh>
    <rPh sb="12" eb="14">
      <t>セツビ</t>
    </rPh>
    <rPh sb="14" eb="16">
      <t>トウシ</t>
    </rPh>
    <rPh sb="17" eb="19">
      <t>ヨテイ</t>
    </rPh>
    <phoneticPr fontId="1"/>
  </si>
  <si>
    <t>カラ－複合機　ＴＯＳＨＩＢＡ　      　　    ｅ－ＳＴＵＤＩＯ　２５２５ＡＣ</t>
    <rPh sb="3" eb="6">
      <t>フクゴウキ</t>
    </rPh>
    <phoneticPr fontId="1"/>
  </si>
  <si>
    <t>２.　収支予算を上回って支出する特例</t>
    <rPh sb="3" eb="5">
      <t>シュウシ</t>
    </rPh>
    <rPh sb="5" eb="7">
      <t>ヨサン</t>
    </rPh>
    <rPh sb="8" eb="10">
      <t>ウワマワ</t>
    </rPh>
    <rPh sb="12" eb="14">
      <t>シシュツ</t>
    </rPh>
    <rPh sb="16" eb="18">
      <t>トクレイ</t>
    </rPh>
    <phoneticPr fontId="1"/>
  </si>
  <si>
    <t>３.　債務負担行為</t>
    <rPh sb="3" eb="5">
      <t>サイム</t>
    </rPh>
    <rPh sb="5" eb="9">
      <t>フタンコウイ</t>
    </rPh>
    <phoneticPr fontId="1"/>
  </si>
  <si>
    <t>　　受取配分金等の増加に連動する支出（配分金支出、材料費支出）に限り予算を超えて執行する事</t>
    <rPh sb="2" eb="4">
      <t>ウケトリ</t>
    </rPh>
    <rPh sb="4" eb="6">
      <t>ハイブン</t>
    </rPh>
    <rPh sb="6" eb="7">
      <t>キン</t>
    </rPh>
    <rPh sb="7" eb="8">
      <t>トウ</t>
    </rPh>
    <rPh sb="9" eb="11">
      <t>ゾウカ</t>
    </rPh>
    <rPh sb="12" eb="14">
      <t>レンドウ</t>
    </rPh>
    <rPh sb="16" eb="18">
      <t>シシュツ</t>
    </rPh>
    <rPh sb="19" eb="21">
      <t>ハイブン</t>
    </rPh>
    <rPh sb="21" eb="22">
      <t>キン</t>
    </rPh>
    <rPh sb="22" eb="24">
      <t>シシュツ</t>
    </rPh>
    <rPh sb="25" eb="28">
      <t>ザイリョウヒ</t>
    </rPh>
    <rPh sb="28" eb="30">
      <t>シシュツ</t>
    </rPh>
    <rPh sb="32" eb="33">
      <t>カギ</t>
    </rPh>
    <rPh sb="34" eb="36">
      <t>ヨサン</t>
    </rPh>
    <rPh sb="37" eb="38">
      <t>コ</t>
    </rPh>
    <rPh sb="40" eb="42">
      <t>シッコウ</t>
    </rPh>
    <phoneticPr fontId="1"/>
  </si>
  <si>
    <t xml:space="preserve">  　ができる。</t>
    <phoneticPr fontId="1"/>
  </si>
  <si>
    <t>リース品目</t>
    <rPh sb="3" eb="5">
      <t>ヒンモク</t>
    </rPh>
    <phoneticPr fontId="1"/>
  </si>
  <si>
    <t>リース期間</t>
    <rPh sb="3" eb="5">
      <t>キカン</t>
    </rPh>
    <phoneticPr fontId="1"/>
  </si>
  <si>
    <t>令和7年１月１日～　　　        　令和11年１２月３１日</t>
    <rPh sb="0" eb="2">
      <t>レイワ</t>
    </rPh>
    <rPh sb="3" eb="4">
      <t>ネン</t>
    </rPh>
    <rPh sb="5" eb="6">
      <t>ガツ</t>
    </rPh>
    <rPh sb="7" eb="8">
      <t>カ</t>
    </rPh>
    <rPh sb="21" eb="23">
      <t>レイワ</t>
    </rPh>
    <rPh sb="25" eb="26">
      <t>ネン</t>
    </rPh>
    <rPh sb="28" eb="29">
      <t>ガツ</t>
    </rPh>
    <rPh sb="31" eb="32">
      <t>ニチ</t>
    </rPh>
    <phoneticPr fontId="1"/>
  </si>
  <si>
    <t>令和6年７月１８日～                    　 令和8年７月１７日</t>
    <rPh sb="0" eb="2">
      <t>レイワ</t>
    </rPh>
    <rPh sb="3" eb="4">
      <t>ネン</t>
    </rPh>
    <rPh sb="5" eb="6">
      <t>ガツ</t>
    </rPh>
    <rPh sb="8" eb="9">
      <t>カ</t>
    </rPh>
    <rPh sb="32" eb="34">
      <t>レイワ</t>
    </rPh>
    <rPh sb="35" eb="36">
      <t>ネン</t>
    </rPh>
    <rPh sb="37" eb="38">
      <t>ガツ</t>
    </rPh>
    <rPh sb="40" eb="41">
      <t>ニチ</t>
    </rPh>
    <phoneticPr fontId="1"/>
  </si>
  <si>
    <t>8年度支払額</t>
    <rPh sb="1" eb="3">
      <t>ネンド</t>
    </rPh>
    <rPh sb="3" eb="5">
      <t>シハライ</t>
    </rPh>
    <rPh sb="5" eb="6">
      <t>ガク</t>
    </rPh>
    <phoneticPr fontId="1"/>
  </si>
  <si>
    <t>オ－トリ－ス　　　　　　　                   　　　日産　セレナ</t>
    <rPh sb="35" eb="37">
      <t>ニッサン</t>
    </rPh>
    <phoneticPr fontId="1"/>
  </si>
  <si>
    <t>令和7年１１月２７日～             令和１４年１１月２６日</t>
    <rPh sb="0" eb="2">
      <t>レイワ</t>
    </rPh>
    <rPh sb="3" eb="4">
      <t>ネン</t>
    </rPh>
    <rPh sb="6" eb="7">
      <t>ガツ</t>
    </rPh>
    <rPh sb="9" eb="10">
      <t>カ</t>
    </rPh>
    <rPh sb="24" eb="26">
      <t>レイワ</t>
    </rPh>
    <rPh sb="28" eb="29">
      <t>ネン</t>
    </rPh>
    <rPh sb="31" eb="32">
      <t>ガツ</t>
    </rPh>
    <rPh sb="34" eb="35">
      <t>ニチ</t>
    </rPh>
    <phoneticPr fontId="1"/>
  </si>
  <si>
    <t>オ－トリ－ス　　　　　　                           　　　　ダイハツ　ハイゼットカ－ゴ（再）</t>
    <rPh sb="57" eb="58">
      <t>サイ</t>
    </rPh>
    <phoneticPr fontId="1"/>
  </si>
  <si>
    <t>令和8年５月２７日～　            　　　　令和8年５月２６日</t>
    <rPh sb="0" eb="2">
      <t>レイワ</t>
    </rPh>
    <rPh sb="3" eb="4">
      <t>ネン</t>
    </rPh>
    <rPh sb="5" eb="6">
      <t>ガツ</t>
    </rPh>
    <rPh sb="8" eb="9">
      <t>カ</t>
    </rPh>
    <rPh sb="27" eb="29">
      <t>レイワ</t>
    </rPh>
    <rPh sb="30" eb="31">
      <t>ネン</t>
    </rPh>
    <rPh sb="32" eb="33">
      <t>ガツ</t>
    </rPh>
    <rPh sb="35" eb="36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</si>
</sst>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2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/>
    <xf numFmtId="0" fontId="4" fillId="0" borderId="3" xfId="0" applyFont="1" applyBorder="1" applyAlignment="1"/>
    <xf numFmtId="3" fontId="4" fillId="0" borderId="1" xfId="0" applyNumberFormat="1" applyFont="1" applyBorder="1" applyAlignment="1"/>
    <xf numFmtId="3" fontId="4" fillId="0" borderId="3" xfId="0" applyNumberFormat="1" applyFont="1" applyBorder="1" applyAlignment="1"/>
    <xf numFmtId="3" fontId="2" fillId="0" borderId="1" xfId="0" applyNumberFormat="1" applyFont="1" applyBorder="1">
      <alignment vertical="center"/>
    </xf>
    <xf numFmtId="3" fontId="2" fillId="0" borderId="3" xfId="0" applyNumberFormat="1" applyFont="1" applyBorder="1" applyAlignment="1"/>
    <xf numFmtId="3" fontId="2" fillId="0" borderId="1" xfId="0" applyNumberFormat="1" applyFont="1" applyBorder="1" applyAlignment="1"/>
    <xf numFmtId="3" fontId="4" fillId="0" borderId="4" xfId="0" applyNumberFormat="1" applyFont="1" applyBorder="1" applyAlignment="1"/>
    <xf numFmtId="3" fontId="2" fillId="0" borderId="5" xfId="0" applyNumberFormat="1" applyFont="1" applyBorder="1" applyAlignment="1"/>
    <xf numFmtId="3" fontId="4" fillId="0" borderId="7" xfId="0" applyNumberFormat="1" applyFont="1" applyBorder="1" applyAlignment="1"/>
    <xf numFmtId="0" fontId="2" fillId="0" borderId="3" xfId="0" applyFont="1" applyBorder="1">
      <alignment vertical="center"/>
    </xf>
    <xf numFmtId="3" fontId="2" fillId="0" borderId="6" xfId="0" applyNumberFormat="1" applyFont="1" applyBorder="1" applyAlignment="1"/>
    <xf numFmtId="0" fontId="4" fillId="0" borderId="0" xfId="0" applyFont="1" applyAlignment="1"/>
    <xf numFmtId="0" fontId="2" fillId="0" borderId="0" xfId="0" applyFont="1" applyAlignment="1"/>
    <xf numFmtId="0" fontId="2" fillId="0" borderId="1" xfId="0" applyFont="1" applyBorder="1" applyAlignment="1">
      <alignment vertical="center" wrapText="1" shrinkToFit="1"/>
    </xf>
    <xf numFmtId="0" fontId="5" fillId="0" borderId="0" xfId="0" applyFont="1" applyAlignment="1"/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3" fontId="6" fillId="0" borderId="1" xfId="0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0E67E-2708-46A8-80B7-579C8D61079F}">
  <dimension ref="B1:G39"/>
  <sheetViews>
    <sheetView tabSelected="1" workbookViewId="0">
      <selection activeCell="J29" sqref="J29"/>
    </sheetView>
  </sheetViews>
  <sheetFormatPr defaultRowHeight="13.5" x14ac:dyDescent="0.4"/>
  <cols>
    <col min="1" max="1" width="3.75" style="1" customWidth="1"/>
    <col min="2" max="2" width="26.5" style="1" customWidth="1"/>
    <col min="3" max="3" width="7.25" style="1" customWidth="1"/>
    <col min="4" max="4" width="11.25" style="1" customWidth="1"/>
    <col min="5" max="7" width="13.5" style="1" customWidth="1"/>
    <col min="8" max="16384" width="9" style="1"/>
  </cols>
  <sheetData>
    <row r="1" spans="2:7" ht="30.75" customHeight="1" x14ac:dyDescent="0.4"/>
    <row r="2" spans="2:7" ht="21" hidden="1" customHeight="1" x14ac:dyDescent="0.4">
      <c r="B2" s="1" t="s">
        <v>24</v>
      </c>
    </row>
    <row r="3" spans="2:7" ht="21" hidden="1" customHeight="1" x14ac:dyDescent="0.4">
      <c r="B3" s="28" t="s">
        <v>0</v>
      </c>
      <c r="C3" s="29"/>
      <c r="D3" s="3" t="s">
        <v>1</v>
      </c>
      <c r="E3" s="3" t="s">
        <v>2</v>
      </c>
      <c r="F3" s="3" t="s">
        <v>3</v>
      </c>
      <c r="G3" s="3" t="s">
        <v>4</v>
      </c>
    </row>
    <row r="4" spans="2:7" ht="21" hidden="1" customHeight="1" x14ac:dyDescent="0.15">
      <c r="B4" s="4" t="s">
        <v>7</v>
      </c>
      <c r="C4" s="5"/>
      <c r="D4" s="6"/>
      <c r="E4" s="7"/>
      <c r="F4" s="6"/>
      <c r="G4" s="8"/>
    </row>
    <row r="5" spans="2:7" ht="21" hidden="1" customHeight="1" x14ac:dyDescent="0.15">
      <c r="B5" s="4" t="s">
        <v>15</v>
      </c>
      <c r="C5" s="5"/>
      <c r="D5" s="6"/>
      <c r="E5" s="7"/>
      <c r="F5" s="8"/>
      <c r="G5" s="8"/>
    </row>
    <row r="6" spans="2:7" ht="21" hidden="1" customHeight="1" x14ac:dyDescent="0.15">
      <c r="B6" s="4" t="s">
        <v>16</v>
      </c>
      <c r="C6" s="5"/>
      <c r="D6" s="6">
        <v>2500000</v>
      </c>
      <c r="E6" s="9">
        <v>2500000</v>
      </c>
      <c r="F6" s="10">
        <v>0</v>
      </c>
      <c r="G6" s="8"/>
    </row>
    <row r="7" spans="2:7" ht="21" hidden="1" customHeight="1" x14ac:dyDescent="0.15">
      <c r="B7" s="4" t="s">
        <v>17</v>
      </c>
      <c r="C7" s="5"/>
      <c r="D7" s="10">
        <v>2500000</v>
      </c>
      <c r="E7" s="9">
        <v>2500000</v>
      </c>
      <c r="F7" s="10">
        <v>0</v>
      </c>
      <c r="G7" s="8"/>
    </row>
    <row r="8" spans="2:7" ht="21" hidden="1" customHeight="1" x14ac:dyDescent="0.15">
      <c r="B8" s="4" t="s">
        <v>18</v>
      </c>
      <c r="C8" s="5"/>
      <c r="D8" s="6">
        <v>2500000</v>
      </c>
      <c r="E8" s="9">
        <v>2500000</v>
      </c>
      <c r="F8" s="10">
        <v>0</v>
      </c>
      <c r="G8" s="8"/>
    </row>
    <row r="9" spans="2:7" ht="21" hidden="1" customHeight="1" x14ac:dyDescent="0.15">
      <c r="B9" s="4" t="s">
        <v>8</v>
      </c>
      <c r="C9" s="5"/>
      <c r="D9" s="6"/>
      <c r="E9" s="7"/>
      <c r="F9" s="10"/>
      <c r="G9" s="8"/>
    </row>
    <row r="10" spans="2:7" ht="21" hidden="1" customHeight="1" x14ac:dyDescent="0.15">
      <c r="B10" s="4" t="s">
        <v>19</v>
      </c>
      <c r="C10" s="5"/>
      <c r="D10" s="6">
        <v>0</v>
      </c>
      <c r="E10" s="7">
        <v>0</v>
      </c>
      <c r="F10" s="10">
        <v>0</v>
      </c>
      <c r="G10" s="8"/>
    </row>
    <row r="11" spans="2:7" ht="21" hidden="1" customHeight="1" x14ac:dyDescent="0.15">
      <c r="B11" s="4" t="s">
        <v>9</v>
      </c>
      <c r="C11" s="5"/>
      <c r="D11" s="6">
        <v>2500000</v>
      </c>
      <c r="E11" s="11">
        <v>2500000</v>
      </c>
      <c r="F11" s="10">
        <v>0</v>
      </c>
      <c r="G11" s="8"/>
    </row>
    <row r="12" spans="2:7" ht="21" hidden="1" customHeight="1" x14ac:dyDescent="0.15">
      <c r="B12" s="4" t="s">
        <v>10</v>
      </c>
      <c r="C12" s="5"/>
      <c r="D12" s="6"/>
      <c r="E12" s="11"/>
      <c r="F12" s="10"/>
      <c r="G12" s="8"/>
    </row>
    <row r="13" spans="2:7" ht="21" hidden="1" customHeight="1" x14ac:dyDescent="0.15">
      <c r="B13" s="4" t="s">
        <v>11</v>
      </c>
      <c r="C13" s="5"/>
      <c r="D13" s="6"/>
      <c r="E13" s="11"/>
      <c r="F13" s="10"/>
      <c r="G13" s="8"/>
    </row>
    <row r="14" spans="2:7" ht="21" hidden="1" customHeight="1" x14ac:dyDescent="0.15">
      <c r="B14" s="4" t="s">
        <v>20</v>
      </c>
      <c r="C14" s="5"/>
      <c r="D14" s="12">
        <v>0</v>
      </c>
      <c r="E14" s="11">
        <v>0</v>
      </c>
      <c r="F14" s="10">
        <v>0</v>
      </c>
      <c r="G14" s="8"/>
    </row>
    <row r="15" spans="2:7" ht="21" hidden="1" customHeight="1" x14ac:dyDescent="0.15">
      <c r="B15" s="4" t="s">
        <v>12</v>
      </c>
      <c r="C15" s="5"/>
      <c r="D15" s="6"/>
      <c r="E15" s="11"/>
      <c r="F15" s="10"/>
      <c r="G15" s="8"/>
    </row>
    <row r="16" spans="2:7" ht="21" hidden="1" customHeight="1" x14ac:dyDescent="0.15">
      <c r="B16" s="4" t="s">
        <v>21</v>
      </c>
      <c r="C16" s="5"/>
      <c r="D16" s="6">
        <v>0</v>
      </c>
      <c r="E16" s="13">
        <v>0</v>
      </c>
      <c r="F16" s="6">
        <v>0</v>
      </c>
      <c r="G16" s="8"/>
    </row>
    <row r="17" spans="2:7" ht="21" hidden="1" customHeight="1" x14ac:dyDescent="0.15">
      <c r="B17" s="4" t="s">
        <v>13</v>
      </c>
      <c r="C17" s="5"/>
      <c r="D17" s="6">
        <v>0</v>
      </c>
      <c r="E17" s="10"/>
      <c r="F17" s="6">
        <v>0</v>
      </c>
      <c r="G17" s="8"/>
    </row>
    <row r="18" spans="2:7" ht="21" hidden="1" customHeight="1" x14ac:dyDescent="0.15">
      <c r="B18" s="4" t="s">
        <v>14</v>
      </c>
      <c r="C18" s="14"/>
      <c r="D18" s="15">
        <v>2500000</v>
      </c>
      <c r="E18" s="10">
        <v>2500000</v>
      </c>
      <c r="F18" s="6">
        <v>0</v>
      </c>
      <c r="G18" s="8"/>
    </row>
    <row r="19" spans="2:7" ht="45.75" customHeight="1" x14ac:dyDescent="0.15">
      <c r="B19" s="19" t="s">
        <v>39</v>
      </c>
      <c r="C19" s="20"/>
      <c r="D19" s="20"/>
      <c r="E19" s="20"/>
      <c r="F19" s="20"/>
      <c r="G19" s="20"/>
    </row>
    <row r="20" spans="2:7" ht="24.75" customHeight="1" x14ac:dyDescent="0.15">
      <c r="B20" s="19" t="s">
        <v>41</v>
      </c>
      <c r="C20" s="20"/>
      <c r="D20" s="20"/>
      <c r="E20" s="20"/>
      <c r="F20" s="20"/>
      <c r="G20" s="20"/>
    </row>
    <row r="21" spans="2:7" ht="24.75" customHeight="1" x14ac:dyDescent="0.15">
      <c r="B21" s="19" t="s">
        <v>42</v>
      </c>
      <c r="C21" s="20"/>
      <c r="D21" s="20"/>
      <c r="E21" s="20"/>
      <c r="F21" s="20"/>
      <c r="G21" s="20"/>
    </row>
    <row r="22" spans="2:7" ht="63.75" customHeight="1" x14ac:dyDescent="0.15">
      <c r="B22" s="19" t="s">
        <v>40</v>
      </c>
      <c r="G22" s="17" t="s">
        <v>28</v>
      </c>
    </row>
    <row r="23" spans="2:7" ht="9" customHeight="1" x14ac:dyDescent="0.15">
      <c r="B23" s="16"/>
    </row>
    <row r="24" spans="2:7" ht="35.25" customHeight="1" x14ac:dyDescent="0.4">
      <c r="B24" s="21" t="s">
        <v>43</v>
      </c>
      <c r="C24" s="30" t="s">
        <v>44</v>
      </c>
      <c r="D24" s="31"/>
      <c r="E24" s="21" t="s">
        <v>5</v>
      </c>
      <c r="F24" s="22" t="s">
        <v>47</v>
      </c>
      <c r="G24" s="22" t="s">
        <v>6</v>
      </c>
    </row>
    <row r="25" spans="2:7" ht="35.25" customHeight="1" x14ac:dyDescent="0.4">
      <c r="B25" s="18" t="s">
        <v>38</v>
      </c>
      <c r="C25" s="27" t="s">
        <v>33</v>
      </c>
      <c r="D25" s="27"/>
      <c r="E25" s="23">
        <v>914100</v>
      </c>
      <c r="F25" s="23">
        <v>182820</v>
      </c>
      <c r="G25" s="23">
        <v>304700</v>
      </c>
    </row>
    <row r="26" spans="2:7" ht="35.25" customHeight="1" x14ac:dyDescent="0.4">
      <c r="B26" s="18" t="s">
        <v>22</v>
      </c>
      <c r="C26" s="27" t="s">
        <v>45</v>
      </c>
      <c r="D26" s="27"/>
      <c r="E26" s="23">
        <v>9893400</v>
      </c>
      <c r="F26" s="23">
        <v>1978680</v>
      </c>
      <c r="G26" s="23">
        <v>5441370</v>
      </c>
    </row>
    <row r="27" spans="2:7" ht="35.25" customHeight="1" x14ac:dyDescent="0.4">
      <c r="B27" s="18" t="s">
        <v>48</v>
      </c>
      <c r="C27" s="27" t="s">
        <v>49</v>
      </c>
      <c r="D27" s="27"/>
      <c r="E27" s="23">
        <v>4860240</v>
      </c>
      <c r="F27" s="23">
        <v>694320</v>
      </c>
      <c r="G27" s="23">
        <v>3876620</v>
      </c>
    </row>
    <row r="28" spans="2:7" ht="35.25" customHeight="1" x14ac:dyDescent="0.4">
      <c r="B28" s="18" t="s">
        <v>29</v>
      </c>
      <c r="C28" s="27" t="s">
        <v>46</v>
      </c>
      <c r="D28" s="27"/>
      <c r="E28" s="23">
        <v>435600</v>
      </c>
      <c r="F28" s="23">
        <v>54450</v>
      </c>
      <c r="G28" s="23">
        <v>0</v>
      </c>
    </row>
    <row r="29" spans="2:7" ht="35.25" customHeight="1" x14ac:dyDescent="0.4">
      <c r="B29" s="18" t="s">
        <v>27</v>
      </c>
      <c r="C29" s="25" t="s">
        <v>30</v>
      </c>
      <c r="D29" s="26"/>
      <c r="E29" s="23">
        <v>1663200</v>
      </c>
      <c r="F29" s="23">
        <v>23100</v>
      </c>
      <c r="G29" s="23">
        <v>0</v>
      </c>
    </row>
    <row r="30" spans="2:7" ht="35.25" customHeight="1" x14ac:dyDescent="0.4">
      <c r="B30" s="18" t="s">
        <v>50</v>
      </c>
      <c r="C30" s="25" t="s">
        <v>51</v>
      </c>
      <c r="D30" s="26"/>
      <c r="E30" s="23">
        <v>543840</v>
      </c>
      <c r="F30" s="23">
        <v>249260</v>
      </c>
      <c r="G30" s="23">
        <f>E30-F30</f>
        <v>294580</v>
      </c>
    </row>
    <row r="31" spans="2:7" ht="35.25" customHeight="1" x14ac:dyDescent="0.4">
      <c r="B31" s="18" t="s">
        <v>26</v>
      </c>
      <c r="C31" s="27" t="s">
        <v>31</v>
      </c>
      <c r="D31" s="27"/>
      <c r="E31" s="23">
        <v>712800</v>
      </c>
      <c r="F31" s="23">
        <v>99000</v>
      </c>
      <c r="G31" s="23">
        <v>0</v>
      </c>
    </row>
    <row r="32" spans="2:7" ht="35.25" customHeight="1" x14ac:dyDescent="0.4">
      <c r="B32" s="18" t="s">
        <v>23</v>
      </c>
      <c r="C32" s="27" t="s">
        <v>32</v>
      </c>
      <c r="D32" s="27"/>
      <c r="E32" s="23">
        <v>757680</v>
      </c>
      <c r="F32" s="23">
        <v>108240</v>
      </c>
      <c r="G32" s="23">
        <v>216480</v>
      </c>
    </row>
    <row r="33" spans="2:7" ht="63" customHeight="1" x14ac:dyDescent="0.4"/>
    <row r="34" spans="2:7" ht="18.75" x14ac:dyDescent="0.4">
      <c r="B34" s="24" t="s">
        <v>25</v>
      </c>
      <c r="C34" s="24"/>
      <c r="D34" s="24"/>
      <c r="E34" s="24"/>
      <c r="F34" s="24"/>
      <c r="G34" s="24"/>
    </row>
    <row r="35" spans="2:7" ht="18.75" x14ac:dyDescent="0.4">
      <c r="C35" s="2"/>
      <c r="D35" s="2"/>
      <c r="E35" s="2"/>
    </row>
    <row r="36" spans="2:7" ht="24" customHeight="1" x14ac:dyDescent="0.4">
      <c r="B36" s="20" t="s">
        <v>34</v>
      </c>
      <c r="C36" s="20"/>
      <c r="D36" s="20"/>
    </row>
    <row r="37" spans="2:7" ht="24" customHeight="1" x14ac:dyDescent="0.4">
      <c r="B37" s="20" t="s">
        <v>36</v>
      </c>
      <c r="C37" s="20"/>
      <c r="D37" s="20"/>
    </row>
    <row r="38" spans="2:7" ht="24" customHeight="1" x14ac:dyDescent="0.4">
      <c r="B38" s="20" t="s">
        <v>35</v>
      </c>
      <c r="C38" s="20"/>
      <c r="D38" s="20"/>
    </row>
    <row r="39" spans="2:7" ht="24" customHeight="1" x14ac:dyDescent="0.4">
      <c r="B39" s="20" t="s">
        <v>37</v>
      </c>
      <c r="C39" s="20"/>
      <c r="D39" s="20"/>
    </row>
  </sheetData>
  <mergeCells count="11">
    <mergeCell ref="B34:G34"/>
    <mergeCell ref="C29:D29"/>
    <mergeCell ref="C31:D31"/>
    <mergeCell ref="C32:D32"/>
    <mergeCell ref="B3:C3"/>
    <mergeCell ref="C24:D24"/>
    <mergeCell ref="C25:D25"/>
    <mergeCell ref="C26:D26"/>
    <mergeCell ref="C27:D27"/>
    <mergeCell ref="C28:D28"/>
    <mergeCell ref="C30:D30"/>
  </mergeCells>
  <phoneticPr fontId="1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予算に係る注記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a80</cp:lastModifiedBy>
  <cp:lastPrinted>2026-03-06T07:14:46Z</cp:lastPrinted>
  <dcterms:created xsi:type="dcterms:W3CDTF">2020-02-07T00:13:30Z</dcterms:created>
  <dcterms:modified xsi:type="dcterms:W3CDTF">2026-03-06T07:15:30Z</dcterms:modified>
</cp:coreProperties>
</file>