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01事業活動\02家庭・独自事業\04カルチャー教室\教室事業\04教室(各種書類)\教室開催時に渡す書類\教室事業計画書・日程表\"/>
    </mc:Choice>
  </mc:AlternateContent>
  <xr:revisionPtr revIDLastSave="0" documentId="13_ncr:1_{B64B340F-7D34-47AC-BCAD-85618CBC2D87}" xr6:coauthVersionLast="47" xr6:coauthVersionMax="47" xr10:uidLastSave="{00000000-0000-0000-0000-000000000000}"/>
  <bookViews>
    <workbookView xWindow="-120" yWindow="-120" windowWidth="29040" windowHeight="15720" tabRatio="677" xr2:uid="{00000000-000D-0000-FFFF-FFFF00000000}"/>
  </bookViews>
  <sheets>
    <sheet name="計画書(新規）表面" sheetId="23" r:id="rId1"/>
    <sheet name="日程表(新規)裏面" sheetId="25" r:id="rId2"/>
  </sheets>
  <definedNames>
    <definedName name="_xlnm.Print_Area" localSheetId="0">'計画書(新規）表面'!$A$1:$H$51</definedName>
    <definedName name="_xlnm.Print_Area" localSheetId="1">'日程表(新規)裏面'!$A$1:$H$37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25" l="1"/>
  <c r="B5" i="25"/>
  <c r="D5" i="25"/>
  <c r="F14" i="25"/>
  <c r="F15" i="25"/>
  <c r="F16" i="25"/>
  <c r="F17" i="25"/>
  <c r="F18" i="25"/>
  <c r="F19" i="25"/>
  <c r="F20" i="25"/>
  <c r="F21" i="25"/>
  <c r="F22" i="25"/>
  <c r="F23" i="25"/>
  <c r="F24" i="25"/>
  <c r="A10" i="25"/>
  <c r="C30" i="25"/>
  <c r="G41" i="23"/>
  <c r="B28" i="25" s="1"/>
  <c r="E15" i="25"/>
  <c r="E16" i="25"/>
  <c r="E17" i="25"/>
  <c r="E18" i="25"/>
  <c r="E19" i="25"/>
  <c r="E20" i="25"/>
  <c r="E21" i="25"/>
  <c r="E22" i="25"/>
  <c r="E23" i="25"/>
  <c r="E24" i="25"/>
  <c r="E14" i="25"/>
  <c r="G28" i="25" l="1"/>
  <c r="G29" i="25" s="1"/>
</calcChain>
</file>

<file path=xl/sharedStrings.xml><?xml version="1.0" encoding="utf-8"?>
<sst xmlns="http://schemas.openxmlformats.org/spreadsheetml/2006/main" count="131" uniqueCount="92">
  <si>
    <t>会員番号</t>
    <rPh sb="0" eb="2">
      <t>カイイン</t>
    </rPh>
    <rPh sb="2" eb="4">
      <t>バンゴウ</t>
    </rPh>
    <phoneticPr fontId="1"/>
  </si>
  <si>
    <t>講師資格等</t>
    <rPh sb="0" eb="2">
      <t>コウシ</t>
    </rPh>
    <rPh sb="2" eb="4">
      <t>シカク</t>
    </rPh>
    <rPh sb="4" eb="5">
      <t>トウ</t>
    </rPh>
    <phoneticPr fontId="1"/>
  </si>
  <si>
    <t>持ち物</t>
    <rPh sb="0" eb="1">
      <t>モ</t>
    </rPh>
    <rPh sb="2" eb="3">
      <t>モノ</t>
    </rPh>
    <phoneticPr fontId="1"/>
  </si>
  <si>
    <t>円</t>
    <rPh sb="0" eb="1">
      <t>エン</t>
    </rPh>
    <phoneticPr fontId="1"/>
  </si>
  <si>
    <t>受講料</t>
    <rPh sb="0" eb="3">
      <t>ジュコウリョウ</t>
    </rPh>
    <phoneticPr fontId="1"/>
  </si>
  <si>
    <t>定員数</t>
    <rPh sb="0" eb="2">
      <t>テイイン</t>
    </rPh>
    <rPh sb="2" eb="3">
      <t>スウ</t>
    </rPh>
    <phoneticPr fontId="1"/>
  </si>
  <si>
    <t>内容</t>
    <rPh sb="0" eb="2">
      <t>ナイヨウ</t>
    </rPh>
    <phoneticPr fontId="1"/>
  </si>
  <si>
    <t>部屋</t>
    <rPh sb="0" eb="2">
      <t>ヘヤ</t>
    </rPh>
    <phoneticPr fontId="1"/>
  </si>
  <si>
    <t>曜日</t>
    <rPh sb="0" eb="2">
      <t>ヨウビ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</si>
  <si>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</si>
  <si>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</si>
  <si>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回数</t>
    <rPh sb="0" eb="2">
      <t>カイスウ</t>
    </rPh>
    <phoneticPr fontId="1"/>
  </si>
  <si>
    <t>講座名称</t>
    <rPh sb="0" eb="2">
      <t>コウザ</t>
    </rPh>
    <rPh sb="2" eb="4">
      <t>メイショウ</t>
    </rPh>
    <phoneticPr fontId="1"/>
  </si>
  <si>
    <t>①提案者</t>
    <rPh sb="1" eb="4">
      <t>テイアンシャ</t>
    </rPh>
    <phoneticPr fontId="1"/>
  </si>
  <si>
    <t>氏名</t>
    <rPh sb="0" eb="2">
      <t>シメイ</t>
    </rPh>
    <phoneticPr fontId="1"/>
  </si>
  <si>
    <r>
      <t>テキスト代</t>
    </r>
    <r>
      <rPr>
        <sz val="9"/>
        <rFont val="ＭＳ ゴシック"/>
        <family val="3"/>
        <charset val="128"/>
      </rPr>
      <t>または</t>
    </r>
    <r>
      <rPr>
        <sz val="11"/>
        <rFont val="ＭＳ ゴシック"/>
        <family val="3"/>
        <charset val="128"/>
      </rPr>
      <t>材料費</t>
    </r>
    <rPh sb="4" eb="5">
      <t>ダイ</t>
    </rPh>
    <rPh sb="8" eb="11">
      <t>ザイリョウヒ</t>
    </rPh>
    <phoneticPr fontId="1"/>
  </si>
  <si>
    <t>講　師</t>
    <rPh sb="0" eb="1">
      <t>コウ</t>
    </rPh>
    <rPh sb="2" eb="3">
      <t>シ</t>
    </rPh>
    <phoneticPr fontId="1"/>
  </si>
  <si>
    <t>③講座目的</t>
    <rPh sb="1" eb="3">
      <t>コウザ</t>
    </rPh>
    <rPh sb="3" eb="5">
      <t>モクテキ</t>
    </rPh>
    <phoneticPr fontId="1"/>
  </si>
  <si>
    <t>④講座概要</t>
    <rPh sb="1" eb="3">
      <t>コウザ</t>
    </rPh>
    <rPh sb="3" eb="5">
      <t>ガイヨウ</t>
    </rPh>
    <phoneticPr fontId="1"/>
  </si>
  <si>
    <t>第２希望</t>
    <rPh sb="0" eb="1">
      <t>ダイ</t>
    </rPh>
    <rPh sb="2" eb="4">
      <t>キボウ</t>
    </rPh>
    <phoneticPr fontId="1"/>
  </si>
  <si>
    <t>第１希望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</si>
  <si>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</si>
  <si>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⑦部屋の利用回数</t>
    <rPh sb="1" eb="3">
      <t>ヘヤ</t>
    </rPh>
    <rPh sb="4" eb="6">
      <t>リヨウ</t>
    </rPh>
    <rPh sb="6" eb="8">
      <t>カイスウ</t>
    </rPh>
    <phoneticPr fontId="1"/>
  </si>
  <si>
    <t>⑨受講料の想定</t>
    <rPh sb="1" eb="4">
      <t>ジュコウリョウ</t>
    </rPh>
    <rPh sb="5" eb="7">
      <t>ソウテイ</t>
    </rPh>
    <phoneticPr fontId="1"/>
  </si>
  <si>
    <t>⑩テキスト代・教材費</t>
    <rPh sb="5" eb="6">
      <t>ダイ</t>
    </rPh>
    <rPh sb="7" eb="9">
      <t>キョウザイ</t>
    </rPh>
    <rPh sb="9" eb="10">
      <t>ヒ</t>
    </rPh>
    <phoneticPr fontId="1"/>
  </si>
  <si>
    <t>⑫模擬授業の希望日</t>
    <rPh sb="1" eb="5">
      <t>モギジュギョウ</t>
    </rPh>
    <rPh sb="6" eb="8">
      <t>キボウ</t>
    </rPh>
    <rPh sb="8" eb="9">
      <t>ビ</t>
    </rPh>
    <phoneticPr fontId="1"/>
  </si>
  <si>
    <t>配分金(受講料×67%）</t>
    <rPh sb="0" eb="2">
      <t>ハイブン</t>
    </rPh>
    <rPh sb="2" eb="3">
      <t>キン</t>
    </rPh>
    <rPh sb="4" eb="7">
      <t>ジュコウリョウ</t>
    </rPh>
    <phoneticPr fontId="1"/>
  </si>
  <si>
    <t>講座の内容がイメージしやすい具体的なタイトルが望ましい</t>
    <rPh sb="0" eb="2">
      <t>コウザ</t>
    </rPh>
    <rPh sb="3" eb="5">
      <t>ナイヨウ</t>
    </rPh>
    <rPh sb="14" eb="17">
      <t>グタイテキ</t>
    </rPh>
    <rPh sb="23" eb="24">
      <t>ノゾ</t>
    </rPh>
    <phoneticPr fontId="1"/>
  </si>
  <si>
    <r>
      <t xml:space="preserve">講座のPR文 </t>
    </r>
    <r>
      <rPr>
        <b/>
        <sz val="11"/>
        <color rgb="FFFF0000"/>
        <rFont val="ＭＳ ゴシック"/>
        <family val="3"/>
        <charset val="128"/>
      </rPr>
      <t>100字以内</t>
    </r>
    <rPh sb="0" eb="2">
      <t>コウザ</t>
    </rPh>
    <rPh sb="5" eb="6">
      <t>ブン</t>
    </rPh>
    <rPh sb="10" eb="11">
      <t>ジ</t>
    </rPh>
    <rPh sb="11" eb="13">
      <t>イナイ</t>
    </rPh>
    <phoneticPr fontId="1"/>
  </si>
  <si>
    <t>事務費13％+                       経費(印刷費等)20％</t>
    <rPh sb="0" eb="3">
      <t>ジムヒ</t>
    </rPh>
    <rPh sb="30" eb="32">
      <t>ケイヒ</t>
    </rPh>
    <rPh sb="33" eb="35">
      <t>インサツ</t>
    </rPh>
    <rPh sb="35" eb="36">
      <t>ヒ</t>
    </rPh>
    <rPh sb="36" eb="37">
      <t>トウ</t>
    </rPh>
    <phoneticPr fontId="1"/>
  </si>
  <si>
    <t>講座時間</t>
    <rPh sb="0" eb="2">
      <t>コウザ</t>
    </rPh>
    <rPh sb="2" eb="4">
      <t>ジカン</t>
    </rPh>
    <phoneticPr fontId="1"/>
  </si>
  <si>
    <t>◆日程及び使用時間帯が他の教室と重なる場合は調整いたします。</t>
    <phoneticPr fontId="1"/>
  </si>
  <si>
    <t>人 (最小開講人数2人)</t>
    <phoneticPr fontId="1"/>
  </si>
  <si>
    <t>⑤講師経験の有無　　　　（資格・知識・技能）</t>
    <rPh sb="1" eb="3">
      <t>コウシ</t>
    </rPh>
    <rPh sb="3" eb="5">
      <t>ケイケン</t>
    </rPh>
    <rPh sb="6" eb="8">
      <t>ウム</t>
    </rPh>
    <phoneticPr fontId="1"/>
  </si>
  <si>
    <t>⑥講座の需要予測　　　　　※ターゲットとする層など</t>
    <rPh sb="1" eb="3">
      <t>コウザ</t>
    </rPh>
    <rPh sb="4" eb="6">
      <t>ジュヨウ</t>
    </rPh>
    <rPh sb="6" eb="8">
      <t>ヨソク</t>
    </rPh>
    <phoneticPr fontId="1"/>
  </si>
  <si>
    <t>・月に</t>
    <rPh sb="1" eb="2">
      <t>ツキ</t>
    </rPh>
    <phoneticPr fontId="1"/>
  </si>
  <si>
    <t>・全</t>
    <rPh sb="1" eb="2">
      <t>ゼン</t>
    </rPh>
    <phoneticPr fontId="1"/>
  </si>
  <si>
    <t>回</t>
    <rPh sb="0" eb="1">
      <t>カイ</t>
    </rPh>
    <phoneticPr fontId="1"/>
  </si>
  <si>
    <t>時間帯</t>
    <rPh sb="0" eb="3">
      <t>ジカンタイ</t>
    </rPh>
    <phoneticPr fontId="1"/>
  </si>
  <si>
    <t xml:space="preserve"> ※「初回のみ」や「毎月」「作品毎」など</t>
    <rPh sb="3" eb="5">
      <t>ショカイ</t>
    </rPh>
    <rPh sb="10" eb="12">
      <t>マイツキ</t>
    </rPh>
    <phoneticPr fontId="1"/>
  </si>
  <si>
    <t>大会議室</t>
    <rPh sb="0" eb="4">
      <t>ダイカイギシツ</t>
    </rPh>
    <phoneticPr fontId="1"/>
  </si>
  <si>
    <t>会議室３</t>
    <rPh sb="0" eb="3">
      <t>カイギシツ</t>
    </rPh>
    <phoneticPr fontId="1"/>
  </si>
  <si>
    <t>会議室２</t>
    <rPh sb="0" eb="3">
      <t>カイギシツ</t>
    </rPh>
    <phoneticPr fontId="1"/>
  </si>
  <si>
    <t>10:00～12:00</t>
    <phoneticPr fontId="1"/>
  </si>
  <si>
    <t>13:00～15:00</t>
    <phoneticPr fontId="1"/>
  </si>
  <si>
    <t>15:30～17:30</t>
    <phoneticPr fontId="1"/>
  </si>
  <si>
    <t>13:00～14:30</t>
    <phoneticPr fontId="1"/>
  </si>
  <si>
    <t>13:30～15:00</t>
    <phoneticPr fontId="1"/>
  </si>
  <si>
    <t>15:30～17:00</t>
    <phoneticPr fontId="1"/>
  </si>
  <si>
    <t>毎月</t>
    <rPh sb="0" eb="2">
      <t>マイツキ</t>
    </rPh>
    <phoneticPr fontId="1"/>
  </si>
  <si>
    <t>初回</t>
    <rPh sb="0" eb="2">
      <t>ショカイ</t>
    </rPh>
    <phoneticPr fontId="1"/>
  </si>
  <si>
    <t>毎回</t>
    <rPh sb="0" eb="2">
      <t>マイカイ</t>
    </rPh>
    <phoneticPr fontId="1"/>
  </si>
  <si>
    <t>作品毎</t>
    <rPh sb="0" eb="3">
      <t>サクヒンゴト</t>
    </rPh>
    <phoneticPr fontId="1"/>
  </si>
  <si>
    <t>月曜日</t>
    <rPh sb="0" eb="3">
      <t>ゲツヨウビ</t>
    </rPh>
    <phoneticPr fontId="1"/>
  </si>
  <si>
    <t>火曜日</t>
  </si>
  <si>
    <t>水曜日</t>
  </si>
  <si>
    <t>木曜日</t>
  </si>
  <si>
    <t>金曜日</t>
  </si>
  <si>
    <t>その他</t>
    <rPh sb="2" eb="3">
      <t>タ</t>
    </rPh>
    <phoneticPr fontId="1"/>
  </si>
  <si>
    <t>1回あたり</t>
    <rPh sb="1" eb="2">
      <t>カイ</t>
    </rPh>
    <phoneticPr fontId="1"/>
  </si>
  <si>
    <t>円×</t>
    <rPh sb="0" eb="1">
      <t>エン</t>
    </rPh>
    <phoneticPr fontId="1"/>
  </si>
  <si>
    <t>回＝</t>
    <rPh sb="0" eb="1">
      <t>カイ</t>
    </rPh>
    <phoneticPr fontId="1"/>
  </si>
  <si>
    <t>テキスト代</t>
    <rPh sb="4" eb="5">
      <t>ダイ</t>
    </rPh>
    <phoneticPr fontId="1"/>
  </si>
  <si>
    <t>教材費</t>
    <rPh sb="0" eb="3">
      <t>キョウザイヒ</t>
    </rPh>
    <phoneticPr fontId="1"/>
  </si>
  <si>
    <t>①11月13日(水) 9:00～12:00(大会議室)</t>
    <phoneticPr fontId="1"/>
  </si>
  <si>
    <t>②	11月13日(水)13:00～16:30(大会議室)</t>
    <phoneticPr fontId="1"/>
  </si>
  <si>
    <t>③	11月14日(木) 9:00～12:00(大会議室)</t>
    <phoneticPr fontId="1"/>
  </si>
  <si>
    <t>④	11月15日(金) 9:00～12:00(大会議室)</t>
    <phoneticPr fontId="1"/>
  </si>
  <si>
    <t xml:space="preserve">⑤	11月15日(金)13:00～15:00(大会議室) </t>
    <phoneticPr fontId="1"/>
  </si>
  <si>
    <t>火</t>
  </si>
  <si>
    <t>水</t>
  </si>
  <si>
    <t>木</t>
  </si>
  <si>
    <t>金</t>
  </si>
  <si>
    <t>②講座名</t>
    <rPh sb="1" eb="3">
      <t>コウザ</t>
    </rPh>
    <rPh sb="3" eb="4">
      <t>メイ</t>
    </rPh>
    <phoneticPr fontId="1"/>
  </si>
  <si>
    <t>自由記入</t>
    <rPh sb="0" eb="2">
      <t>ジユウ</t>
    </rPh>
    <rPh sb="2" eb="4">
      <t>キニュウ</t>
    </rPh>
    <phoneticPr fontId="1"/>
  </si>
  <si>
    <t>プルダウンメニューから選択</t>
    <rPh sb="11" eb="13">
      <t>センタク</t>
    </rPh>
    <phoneticPr fontId="1"/>
  </si>
  <si>
    <t>←テキスト代、材料費以外である場合は自由記入欄を使用</t>
    <rPh sb="5" eb="6">
      <t>ダイ</t>
    </rPh>
    <rPh sb="7" eb="10">
      <t>ザイリョウヒ</t>
    </rPh>
    <rPh sb="10" eb="12">
      <t>イガイ</t>
    </rPh>
    <rPh sb="15" eb="17">
      <t>バアイ</t>
    </rPh>
    <rPh sb="18" eb="20">
      <t>ジユウ</t>
    </rPh>
    <rPh sb="20" eb="23">
      <t>キニュウラン</t>
    </rPh>
    <rPh sb="24" eb="26">
      <t>シヨウ</t>
    </rPh>
    <phoneticPr fontId="1"/>
  </si>
  <si>
    <t>←その他の場合は自由記入欄を使用</t>
    <rPh sb="3" eb="4">
      <t>タ</t>
    </rPh>
    <rPh sb="5" eb="7">
      <t>バアイ</t>
    </rPh>
    <rPh sb="8" eb="10">
      <t>ジユウ</t>
    </rPh>
    <rPh sb="10" eb="13">
      <t>キニュウラン</t>
    </rPh>
    <rPh sb="14" eb="16">
      <t>シヨウ</t>
    </rPh>
    <phoneticPr fontId="1"/>
  </si>
  <si>
    <t>入力文字数</t>
    <rPh sb="0" eb="2">
      <t>ニュウリョク</t>
    </rPh>
    <rPh sb="2" eb="5">
      <t>モジスウ</t>
    </rPh>
    <phoneticPr fontId="1"/>
  </si>
  <si>
    <t>定員数：大会議室(20名)、会議室２(16名)、会議室３(12名)</t>
    <rPh sb="0" eb="3">
      <t>テイインスウ</t>
    </rPh>
    <rPh sb="4" eb="8">
      <t>ダイカイギシツ</t>
    </rPh>
    <rPh sb="11" eb="12">
      <t>メイ</t>
    </rPh>
    <rPh sb="14" eb="17">
      <t>カイギシツ</t>
    </rPh>
    <rPh sb="21" eb="22">
      <t>メイ</t>
    </rPh>
    <rPh sb="24" eb="27">
      <t>カイギシツ</t>
    </rPh>
    <rPh sb="31" eb="32">
      <t>メイ</t>
    </rPh>
    <phoneticPr fontId="1"/>
  </si>
  <si>
    <t>提出日</t>
    <rPh sb="0" eb="3">
      <t>テイシュツビ</t>
    </rPh>
    <phoneticPr fontId="1"/>
  </si>
  <si>
    <t>⑪立ち上げ時に伴う備品と概算費用　　　　　　　　　　　　　　　　　　　※ご自身で負担する費用</t>
    <rPh sb="1" eb="2">
      <t>タ</t>
    </rPh>
    <rPh sb="3" eb="4">
      <t>ア</t>
    </rPh>
    <rPh sb="5" eb="6">
      <t>ジ</t>
    </rPh>
    <rPh sb="7" eb="8">
      <t>トモナ</t>
    </rPh>
    <rPh sb="37" eb="39">
      <t>ジシン</t>
    </rPh>
    <rPh sb="40" eb="42">
      <t>フタン</t>
    </rPh>
    <rPh sb="44" eb="46">
      <t>ヒヨウ</t>
    </rPh>
    <phoneticPr fontId="1"/>
  </si>
  <si>
    <t>教 室 事 業 日 程 表 (新規)</t>
    <rPh sb="0" eb="1">
      <t>キョウ</t>
    </rPh>
    <rPh sb="2" eb="3">
      <t>シツ</t>
    </rPh>
    <rPh sb="4" eb="5">
      <t>コト</t>
    </rPh>
    <rPh sb="6" eb="7">
      <t>ギョウ</t>
    </rPh>
    <rPh sb="8" eb="9">
      <t>ヒ</t>
    </rPh>
    <rPh sb="10" eb="11">
      <t>ホド</t>
    </rPh>
    <rPh sb="12" eb="13">
      <t>ヒョウ</t>
    </rPh>
    <rPh sb="15" eb="17">
      <t>シンキ</t>
    </rPh>
    <phoneticPr fontId="1"/>
  </si>
  <si>
    <t>silver</t>
    <phoneticPr fontId="1"/>
  </si>
  <si>
    <t>⑧講座開催の希望曜日、希望時間帯</t>
    <rPh sb="1" eb="3">
      <t>コウザ</t>
    </rPh>
    <rPh sb="3" eb="5">
      <t>カイサイ</t>
    </rPh>
    <rPh sb="6" eb="8">
      <t>キボウ</t>
    </rPh>
    <rPh sb="8" eb="10">
      <t>ヨウビ</t>
    </rPh>
    <rPh sb="11" eb="13">
      <t>キボウ</t>
    </rPh>
    <rPh sb="13" eb="16">
      <t>ジカンタイ</t>
    </rPh>
    <phoneticPr fontId="1"/>
  </si>
  <si>
    <t>10:00～12:00(2h)</t>
    <phoneticPr fontId="1"/>
  </si>
  <si>
    <t>13:00～15:00(2h)</t>
    <phoneticPr fontId="1"/>
  </si>
  <si>
    <t>15:30～17:30(2h)</t>
    <phoneticPr fontId="1"/>
  </si>
  <si>
    <t>13:00～14:30(1.5h)</t>
    <phoneticPr fontId="1"/>
  </si>
  <si>
    <t>13:30～15:00(1.5h)</t>
    <phoneticPr fontId="1"/>
  </si>
  <si>
    <t>15:30～17:00(1.5h)</t>
    <phoneticPr fontId="1"/>
  </si>
  <si>
    <t>教 室 事 業 計 画 書  (新規)</t>
    <rPh sb="0" eb="1">
      <t>キョウ</t>
    </rPh>
    <rPh sb="2" eb="3">
      <t>シツ</t>
    </rPh>
    <rPh sb="4" eb="5">
      <t>コト</t>
    </rPh>
    <rPh sb="6" eb="7">
      <t>ギョウ</t>
    </rPh>
    <rPh sb="8" eb="9">
      <t>ケイ</t>
    </rPh>
    <rPh sb="10" eb="11">
      <t>ガ</t>
    </rPh>
    <rPh sb="12" eb="13">
      <t>ショ</t>
    </rPh>
    <rPh sb="16" eb="18">
      <t>シンキ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</si>
</sst>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theme="3" tint="0.79998168889431442"/>
      </left>
      <right/>
      <top/>
      <bottom style="thin">
        <color indexed="64"/>
      </bottom>
      <diagonal/>
    </border>
    <border>
      <left/>
      <right/>
      <top/>
      <bottom style="thin">
        <color theme="3" tint="0.79998168889431442"/>
      </bottom>
      <diagonal/>
    </border>
    <border>
      <left style="thin">
        <color theme="3" tint="0.79998168889431442"/>
      </left>
      <right/>
      <top/>
      <bottom style="thin">
        <color theme="3" tint="0.79998168889431442"/>
      </bottom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3" tint="0.79998168889431442"/>
      </bottom>
      <diagonal/>
    </border>
    <border>
      <left/>
      <right style="medium">
        <color indexed="64"/>
      </right>
      <top/>
      <bottom style="thin">
        <color theme="6" tint="0.59996337778862885"/>
      </bottom>
      <diagonal/>
    </border>
    <border>
      <left/>
      <right/>
      <top/>
      <bottom style="thin">
        <color theme="6" tint="0.59996337778862885"/>
      </bottom>
      <diagonal/>
    </border>
    <border>
      <left/>
      <right/>
      <top style="thin">
        <color theme="6" tint="0.59996337778862885"/>
      </top>
      <bottom style="thin">
        <color theme="6" tint="0.59996337778862885"/>
      </bottom>
      <diagonal/>
    </border>
    <border>
      <left/>
      <right style="medium">
        <color indexed="64"/>
      </right>
      <top style="thin">
        <color theme="6" tint="0.59996337778862885"/>
      </top>
      <bottom style="thin">
        <color theme="6" tint="0.59996337778862885"/>
      </bottom>
      <diagonal/>
    </border>
    <border>
      <left/>
      <right/>
      <top style="thin">
        <color theme="6" tint="0.59996337778862885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theme="6" tint="0.59996337778862885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8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shrinkToFi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>
      <alignment vertical="center"/>
    </xf>
    <xf numFmtId="0" fontId="2" fillId="0" borderId="9" xfId="0" applyFont="1" applyBorder="1">
      <alignment vertical="center"/>
    </xf>
    <xf numFmtId="38" fontId="2" fillId="0" borderId="14" xfId="1" applyFont="1" applyFill="1" applyBorder="1" applyAlignment="1">
      <alignment vertical="center"/>
    </xf>
    <xf numFmtId="38" fontId="2" fillId="0" borderId="3" xfId="1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3" fillId="0" borderId="24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5" xfId="0" applyFont="1" applyBorder="1">
      <alignment vertical="center"/>
    </xf>
    <xf numFmtId="0" fontId="2" fillId="0" borderId="24" xfId="0" applyFont="1" applyBorder="1">
      <alignment vertical="center"/>
    </xf>
    <xf numFmtId="38" fontId="2" fillId="0" borderId="0" xfId="1" applyFont="1" applyBorder="1" applyAlignment="1">
      <alignment vertical="center"/>
    </xf>
    <xf numFmtId="0" fontId="2" fillId="0" borderId="26" xfId="0" applyFont="1" applyBorder="1">
      <alignment vertical="center"/>
    </xf>
    <xf numFmtId="0" fontId="2" fillId="0" borderId="22" xfId="0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0" fontId="2" fillId="3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0" borderId="0" xfId="0" quotePrefix="1" applyFont="1">
      <alignment vertical="center"/>
    </xf>
    <xf numFmtId="38" fontId="12" fillId="0" borderId="12" xfId="1" applyFont="1" applyBorder="1">
      <alignment vertical="center"/>
    </xf>
    <xf numFmtId="38" fontId="12" fillId="0" borderId="15" xfId="1" applyFont="1" applyBorder="1">
      <alignment vertical="center"/>
    </xf>
    <xf numFmtId="0" fontId="12" fillId="0" borderId="10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2" fillId="0" borderId="33" xfId="0" applyFont="1" applyBorder="1">
      <alignment vertical="center"/>
    </xf>
    <xf numFmtId="0" fontId="13" fillId="0" borderId="0" xfId="0" applyFont="1" applyAlignment="1">
      <alignment horizontal="center" vertical="center" shrinkToFit="1"/>
    </xf>
    <xf numFmtId="0" fontId="2" fillId="0" borderId="3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4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38" fontId="2" fillId="0" borderId="0" xfId="0" applyNumberFormat="1" applyFont="1">
      <alignment vertical="center"/>
    </xf>
    <xf numFmtId="0" fontId="12" fillId="3" borderId="10" xfId="0" applyFont="1" applyFill="1" applyBorder="1" applyProtection="1">
      <alignment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38" fontId="12" fillId="3" borderId="0" xfId="1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3" borderId="1" xfId="0" quotePrefix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Protection="1">
      <alignment vertical="center"/>
      <protection locked="0"/>
    </xf>
    <xf numFmtId="0" fontId="2" fillId="2" borderId="50" xfId="0" applyFont="1" applyFill="1" applyBorder="1" applyAlignment="1" applyProtection="1">
      <alignment horizontal="center" vertical="center"/>
      <protection locked="0"/>
    </xf>
    <xf numFmtId="0" fontId="2" fillId="2" borderId="52" xfId="0" applyFont="1" applyFill="1" applyBorder="1" applyAlignment="1" applyProtection="1">
      <alignment horizontal="center" vertical="center"/>
      <protection locked="0"/>
    </xf>
    <xf numFmtId="38" fontId="2" fillId="3" borderId="55" xfId="1" applyFont="1" applyFill="1" applyBorder="1" applyAlignment="1" applyProtection="1">
      <alignment vertical="center"/>
      <protection locked="0"/>
    </xf>
    <xf numFmtId="0" fontId="3" fillId="0" borderId="23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18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3" borderId="26" xfId="0" applyFont="1" applyFill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3" borderId="9" xfId="0" applyFont="1" applyFill="1" applyBorder="1" applyAlignment="1" applyProtection="1">
      <alignment horizontal="left" vertical="center"/>
      <protection locked="0"/>
    </xf>
    <xf numFmtId="0" fontId="2" fillId="3" borderId="24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2" fillId="3" borderId="10" xfId="0" applyFont="1" applyFill="1" applyBorder="1" applyAlignment="1" applyProtection="1">
      <alignment horizontal="left" vertical="center"/>
      <protection locked="0"/>
    </xf>
    <xf numFmtId="0" fontId="2" fillId="3" borderId="22" xfId="0" applyFont="1" applyFill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shrinkToFit="1"/>
    </xf>
    <xf numFmtId="0" fontId="0" fillId="2" borderId="51" xfId="0" applyFill="1" applyBorder="1" applyAlignment="1" applyProtection="1">
      <alignment horizontal="center" vertical="center" wrapText="1" shrinkToFit="1"/>
      <protection locked="0"/>
    </xf>
    <xf numFmtId="0" fontId="0" fillId="2" borderId="50" xfId="0" applyFill="1" applyBorder="1" applyAlignment="1" applyProtection="1">
      <alignment horizontal="center" vertical="center" wrapText="1" shrinkToFit="1"/>
      <protection locked="0"/>
    </xf>
    <xf numFmtId="0" fontId="0" fillId="2" borderId="53" xfId="0" applyFill="1" applyBorder="1" applyAlignment="1" applyProtection="1">
      <alignment horizontal="center" vertical="center" wrapText="1" shrinkToFit="1"/>
      <protection locked="0"/>
    </xf>
    <xf numFmtId="0" fontId="0" fillId="2" borderId="52" xfId="0" applyFill="1" applyBorder="1" applyAlignment="1" applyProtection="1">
      <alignment horizontal="center" vertical="center" wrapText="1" shrinkToFit="1"/>
      <protection locked="0"/>
    </xf>
    <xf numFmtId="0" fontId="3" fillId="0" borderId="23" xfId="0" applyFont="1" applyBorder="1" applyAlignment="1">
      <alignment horizontal="left" vertical="center" wrapText="1" shrinkToFit="1"/>
    </xf>
    <xf numFmtId="0" fontId="3" fillId="0" borderId="25" xfId="0" applyFont="1" applyBorder="1" applyAlignment="1">
      <alignment horizontal="left" vertical="center" wrapText="1" shrinkToFit="1"/>
    </xf>
    <xf numFmtId="0" fontId="3" fillId="0" borderId="21" xfId="0" applyFont="1" applyBorder="1" applyAlignment="1">
      <alignment horizontal="left" vertical="center" wrapText="1" shrinkToFit="1"/>
    </xf>
    <xf numFmtId="0" fontId="13" fillId="0" borderId="17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2" fillId="3" borderId="36" xfId="0" applyFont="1" applyFill="1" applyBorder="1" applyAlignment="1" applyProtection="1">
      <alignment horizontal="center" vertical="center"/>
      <protection locked="0"/>
    </xf>
    <xf numFmtId="0" fontId="2" fillId="3" borderId="34" xfId="0" applyFont="1" applyFill="1" applyBorder="1" applyAlignment="1" applyProtection="1">
      <alignment horizontal="center" vertical="center"/>
      <protection locked="0"/>
    </xf>
    <xf numFmtId="0" fontId="2" fillId="3" borderId="35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0" fontId="10" fillId="0" borderId="24" xfId="0" applyFont="1" applyBorder="1" applyAlignment="1">
      <alignment horizontal="center" shrinkToFit="1"/>
    </xf>
    <xf numFmtId="0" fontId="0" fillId="3" borderId="10" xfId="0" applyFill="1" applyBorder="1" applyAlignment="1" applyProtection="1">
      <alignment horizontal="left" vertical="center" wrapText="1" shrinkToFit="1"/>
      <protection locked="0"/>
    </xf>
    <xf numFmtId="0" fontId="0" fillId="3" borderId="22" xfId="0" applyFill="1" applyBorder="1" applyAlignment="1" applyProtection="1">
      <alignment horizontal="left" vertical="center" wrapText="1" shrinkToFit="1"/>
      <protection locked="0"/>
    </xf>
    <xf numFmtId="0" fontId="4" fillId="0" borderId="25" xfId="0" applyFont="1" applyBorder="1" applyAlignment="1">
      <alignment horizontal="left" vertical="center" wrapText="1" shrinkToFit="1"/>
    </xf>
    <xf numFmtId="0" fontId="4" fillId="0" borderId="21" xfId="0" applyFont="1" applyBorder="1" applyAlignment="1">
      <alignment horizontal="left" vertical="center" wrapText="1" shrinkToFit="1"/>
    </xf>
    <xf numFmtId="0" fontId="0" fillId="2" borderId="49" xfId="0" applyFill="1" applyBorder="1" applyAlignment="1" applyProtection="1">
      <alignment horizontal="center" vertical="center" wrapText="1" shrinkToFit="1"/>
      <protection locked="0"/>
    </xf>
    <xf numFmtId="0" fontId="0" fillId="2" borderId="10" xfId="0" applyFill="1" applyBorder="1" applyAlignment="1" applyProtection="1">
      <alignment horizontal="center" vertical="center" wrapText="1" shrinkToFit="1"/>
      <protection locked="0"/>
    </xf>
    <xf numFmtId="0" fontId="2" fillId="3" borderId="6" xfId="0" applyFont="1" applyFill="1" applyBorder="1" applyAlignment="1" applyProtection="1">
      <alignment horizontal="left" vertical="center" shrinkToFit="1"/>
      <protection locked="0"/>
    </xf>
    <xf numFmtId="0" fontId="2" fillId="3" borderId="10" xfId="0" applyFont="1" applyFill="1" applyBorder="1" applyAlignment="1" applyProtection="1">
      <alignment horizontal="left" vertical="center" shrinkToFit="1"/>
      <protection locked="0"/>
    </xf>
    <xf numFmtId="0" fontId="2" fillId="3" borderId="22" xfId="0" applyFont="1" applyFill="1" applyBorder="1" applyAlignment="1" applyProtection="1">
      <alignment horizontal="left" vertical="center" shrinkToFit="1"/>
      <protection locked="0"/>
    </xf>
    <xf numFmtId="0" fontId="0" fillId="3" borderId="55" xfId="0" applyFill="1" applyBorder="1" applyAlignment="1" applyProtection="1">
      <alignment horizontal="left" vertical="center" wrapText="1" shrinkToFit="1"/>
      <protection locked="0"/>
    </xf>
    <xf numFmtId="0" fontId="0" fillId="3" borderId="54" xfId="0" applyFill="1" applyBorder="1" applyAlignment="1" applyProtection="1">
      <alignment horizontal="left" vertical="center" wrapText="1" shrinkToFit="1"/>
      <protection locked="0"/>
    </xf>
    <xf numFmtId="0" fontId="0" fillId="3" borderId="56" xfId="0" applyFill="1" applyBorder="1" applyAlignment="1" applyProtection="1">
      <alignment horizontal="left" vertical="center" wrapText="1" shrinkToFit="1"/>
      <protection locked="0"/>
    </xf>
    <xf numFmtId="0" fontId="0" fillId="3" borderId="57" xfId="0" applyFill="1" applyBorder="1" applyAlignment="1" applyProtection="1">
      <alignment horizontal="left" vertical="center" wrapText="1" shrinkToFi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43" xfId="0" applyFont="1" applyFill="1" applyBorder="1" applyAlignment="1" applyProtection="1">
      <alignment horizontal="left" vertical="center"/>
      <protection locked="0"/>
    </xf>
    <xf numFmtId="0" fontId="2" fillId="0" borderId="25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 wrapText="1" indent="3"/>
    </xf>
    <xf numFmtId="0" fontId="2" fillId="0" borderId="47" xfId="0" applyFont="1" applyBorder="1" applyAlignment="1">
      <alignment horizontal="left" vertical="center" wrapText="1" indent="3"/>
    </xf>
    <xf numFmtId="0" fontId="2" fillId="0" borderId="41" xfId="0" applyFont="1" applyBorder="1" applyAlignment="1">
      <alignment horizontal="left" vertical="center" wrapText="1" indent="3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2" xfId="0" applyFont="1" applyFill="1" applyBorder="1" applyAlignment="1" applyProtection="1">
      <alignment horizontal="left" vertical="center"/>
      <protection locked="0"/>
    </xf>
    <xf numFmtId="0" fontId="12" fillId="3" borderId="4" xfId="0" applyFont="1" applyFill="1" applyBorder="1" applyAlignment="1" applyProtection="1">
      <alignment horizontal="left" vertical="center" wrapText="1"/>
      <protection locked="0"/>
    </xf>
    <xf numFmtId="0" fontId="12" fillId="3" borderId="9" xfId="0" applyFont="1" applyFill="1" applyBorder="1" applyAlignment="1" applyProtection="1">
      <alignment horizontal="left" vertical="center" wrapText="1"/>
      <protection locked="0"/>
    </xf>
    <xf numFmtId="0" fontId="12" fillId="3" borderId="24" xfId="0" applyFont="1" applyFill="1" applyBorder="1" applyAlignment="1" applyProtection="1">
      <alignment horizontal="left" vertical="center" wrapText="1"/>
      <protection locked="0"/>
    </xf>
    <xf numFmtId="0" fontId="12" fillId="3" borderId="8" xfId="0" applyFont="1" applyFill="1" applyBorder="1" applyAlignment="1" applyProtection="1">
      <alignment horizontal="left" vertical="center" wrapText="1"/>
      <protection locked="0"/>
    </xf>
    <xf numFmtId="0" fontId="12" fillId="3" borderId="0" xfId="0" applyFont="1" applyFill="1" applyAlignment="1" applyProtection="1">
      <alignment horizontal="left" vertical="center" wrapText="1"/>
      <protection locked="0"/>
    </xf>
    <xf numFmtId="0" fontId="12" fillId="3" borderId="26" xfId="0" applyFont="1" applyFill="1" applyBorder="1" applyAlignment="1" applyProtection="1">
      <alignment horizontal="left" vertical="center" wrapText="1"/>
      <protection locked="0"/>
    </xf>
    <xf numFmtId="0" fontId="12" fillId="3" borderId="6" xfId="0" applyFont="1" applyFill="1" applyBorder="1" applyAlignment="1" applyProtection="1">
      <alignment horizontal="left" vertical="center" wrapText="1"/>
      <protection locked="0"/>
    </xf>
    <xf numFmtId="0" fontId="12" fillId="3" borderId="10" xfId="0" applyFont="1" applyFill="1" applyBorder="1" applyAlignment="1" applyProtection="1">
      <alignment horizontal="left" vertical="center" wrapText="1"/>
      <protection locked="0"/>
    </xf>
    <xf numFmtId="0" fontId="12" fillId="3" borderId="22" xfId="0" applyFont="1" applyFill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2" fillId="3" borderId="31" xfId="0" applyFont="1" applyFill="1" applyBorder="1" applyAlignment="1" applyProtection="1">
      <alignment horizontal="left" vertical="center"/>
      <protection locked="0"/>
    </xf>
    <xf numFmtId="0" fontId="12" fillId="3" borderId="47" xfId="0" applyFont="1" applyFill="1" applyBorder="1" applyAlignment="1" applyProtection="1">
      <alignment horizontal="left" vertical="center"/>
      <protection locked="0"/>
    </xf>
    <xf numFmtId="0" fontId="12" fillId="3" borderId="41" xfId="0" applyFont="1" applyFill="1" applyBorder="1" applyAlignment="1" applyProtection="1">
      <alignment horizontal="left" vertical="center"/>
      <protection locked="0"/>
    </xf>
    <xf numFmtId="0" fontId="2" fillId="0" borderId="27" xfId="0" applyFont="1" applyBorder="1" applyAlignment="1">
      <alignment horizontal="center" vertical="center" wrapText="1"/>
    </xf>
    <xf numFmtId="0" fontId="2" fillId="3" borderId="28" xfId="0" applyFont="1" applyFill="1" applyBorder="1" applyAlignment="1" applyProtection="1">
      <alignment horizontal="left" vertical="center"/>
      <protection locked="0"/>
    </xf>
    <xf numFmtId="0" fontId="2" fillId="3" borderId="29" xfId="0" applyFont="1" applyFill="1" applyBorder="1" applyAlignment="1" applyProtection="1">
      <alignment horizontal="left" vertical="center"/>
      <protection locked="0"/>
    </xf>
    <xf numFmtId="0" fontId="2" fillId="3" borderId="30" xfId="0" applyFont="1" applyFill="1" applyBorder="1" applyAlignment="1" applyProtection="1">
      <alignment horizontal="left" vertical="center"/>
      <protection locked="0"/>
    </xf>
    <xf numFmtId="38" fontId="12" fillId="0" borderId="4" xfId="1" applyFont="1" applyFill="1" applyBorder="1" applyAlignment="1">
      <alignment horizontal="center" vertical="center"/>
    </xf>
    <xf numFmtId="38" fontId="12" fillId="0" borderId="9" xfId="1" applyFont="1" applyFill="1" applyBorder="1" applyAlignment="1">
      <alignment horizontal="center" vertical="center"/>
    </xf>
    <xf numFmtId="38" fontId="12" fillId="0" borderId="6" xfId="1" applyFont="1" applyFill="1" applyBorder="1" applyAlignment="1">
      <alignment horizontal="center" vertical="center"/>
    </xf>
    <xf numFmtId="38" fontId="12" fillId="0" borderId="10" xfId="1" applyFont="1" applyFill="1" applyBorder="1" applyAlignment="1">
      <alignment horizontal="center" vertical="center"/>
    </xf>
    <xf numFmtId="0" fontId="12" fillId="3" borderId="14" xfId="0" applyFont="1" applyFill="1" applyBorder="1" applyAlignment="1" applyProtection="1">
      <alignment horizontal="left" vertical="center"/>
      <protection locked="0"/>
    </xf>
    <xf numFmtId="0" fontId="12" fillId="3" borderId="3" xfId="0" applyFont="1" applyFill="1" applyBorder="1" applyAlignment="1" applyProtection="1">
      <alignment horizontal="left" vertical="center"/>
      <protection locked="0"/>
    </xf>
    <xf numFmtId="0" fontId="12" fillId="3" borderId="39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2" fillId="3" borderId="39" xfId="0" applyFont="1" applyFill="1" applyBorder="1" applyAlignment="1" applyProtection="1">
      <alignment horizontal="left" vertical="center"/>
      <protection locked="0"/>
    </xf>
    <xf numFmtId="0" fontId="2" fillId="0" borderId="46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38" fontId="2" fillId="3" borderId="58" xfId="1" applyFont="1" applyFill="1" applyBorder="1" applyAlignment="1" applyProtection="1">
      <alignment vertical="center"/>
      <protection locked="0"/>
    </xf>
    <xf numFmtId="38" fontId="2" fillId="3" borderId="59" xfId="1" applyFont="1" applyFill="1" applyBorder="1" applyAlignment="1" applyProtection="1">
      <alignment vertical="center"/>
      <protection locked="0"/>
    </xf>
    <xf numFmtId="56" fontId="3" fillId="3" borderId="30" xfId="0" applyNumberFormat="1" applyFont="1" applyFill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1732</xdr:colOff>
      <xdr:row>6</xdr:row>
      <xdr:rowOff>39833</xdr:rowOff>
    </xdr:from>
    <xdr:to>
      <xdr:col>12</xdr:col>
      <xdr:colOff>411307</xdr:colOff>
      <xdr:row>11</xdr:row>
      <xdr:rowOff>73603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CBF2F17B-25F8-C963-FA6F-A14DFA4BDAD4}"/>
            </a:ext>
          </a:extLst>
        </xdr:cNvPr>
        <xdr:cNvSpPr/>
      </xdr:nvSpPr>
      <xdr:spPr>
        <a:xfrm>
          <a:off x="6496050" y="1433947"/>
          <a:ext cx="2461780" cy="899679"/>
        </a:xfrm>
        <a:prstGeom prst="wedgeRoundRectCallout">
          <a:avLst>
            <a:gd name="adj1" fmla="val -54810"/>
            <a:gd name="adj2" fmla="val 13804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accent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excel</a:t>
          </a:r>
          <a:r>
            <a:rPr kumimoji="1" lang="ja-JP" altLang="en-US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表をメールにて</a:t>
          </a:r>
          <a:endParaRPr kumimoji="1" lang="en-US" altLang="ja-JP" sz="16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ご提出ください。</a:t>
          </a:r>
        </a:p>
      </xdr:txBody>
    </xdr:sp>
    <xdr:clientData/>
  </xdr:twoCellAnchor>
  <xdr:twoCellAnchor>
    <xdr:from>
      <xdr:col>9</xdr:col>
      <xdr:colOff>10391</xdr:colOff>
      <xdr:row>1</xdr:row>
      <xdr:rowOff>97848</xdr:rowOff>
    </xdr:from>
    <xdr:to>
      <xdr:col>12</xdr:col>
      <xdr:colOff>419966</xdr:colOff>
      <xdr:row>5</xdr:row>
      <xdr:rowOff>1733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A602AB2E-9329-4559-824E-0C922389D55E}"/>
            </a:ext>
          </a:extLst>
        </xdr:cNvPr>
        <xdr:cNvSpPr/>
      </xdr:nvSpPr>
      <xdr:spPr>
        <a:xfrm>
          <a:off x="6504709" y="374939"/>
          <a:ext cx="2461780" cy="899680"/>
        </a:xfrm>
        <a:prstGeom prst="wedgeRoundRectCallout">
          <a:avLst>
            <a:gd name="adj1" fmla="val -54810"/>
            <a:gd name="adj2" fmla="val 13804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accent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色付きセルに入力してください</a:t>
          </a:r>
          <a:endParaRPr kumimoji="1" lang="en-US" altLang="ja-JP" sz="16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342900</xdr:colOff>
      <xdr:row>1</xdr:row>
      <xdr:rowOff>47625</xdr:rowOff>
    </xdr:from>
    <xdr:to>
      <xdr:col>12</xdr:col>
      <xdr:colOff>361950</xdr:colOff>
      <xdr:row>4</xdr:row>
      <xdr:rowOff>228600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6994ADDA-C9D2-4423-9B52-8DB43AF45225}"/>
            </a:ext>
          </a:extLst>
        </xdr:cNvPr>
        <xdr:cNvSpPr/>
      </xdr:nvSpPr>
      <xdr:spPr>
        <a:xfrm>
          <a:off x="7229475" y="390525"/>
          <a:ext cx="2466975" cy="895350"/>
        </a:xfrm>
        <a:prstGeom prst="wedgeRoundRectCallout">
          <a:avLst>
            <a:gd name="adj1" fmla="val -54810"/>
            <a:gd name="adj2" fmla="val 13804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accent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色付きセルに入力してください</a:t>
          </a:r>
          <a:endParaRPr kumimoji="1" lang="en-US" altLang="ja-JP" sz="16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8</xdr:col>
      <xdr:colOff>381000</xdr:colOff>
      <xdr:row>5</xdr:row>
      <xdr:rowOff>142875</xdr:rowOff>
    </xdr:from>
    <xdr:to>
      <xdr:col>12</xdr:col>
      <xdr:colOff>400050</xdr:colOff>
      <xdr:row>10</xdr:row>
      <xdr:rowOff>38100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65E2438E-FFE0-8D01-CF0D-E87350670770}"/>
            </a:ext>
          </a:extLst>
        </xdr:cNvPr>
        <xdr:cNvSpPr/>
      </xdr:nvSpPr>
      <xdr:spPr>
        <a:xfrm>
          <a:off x="7267575" y="1647825"/>
          <a:ext cx="2466975" cy="895350"/>
        </a:xfrm>
        <a:prstGeom prst="wedgeRoundRectCallout">
          <a:avLst>
            <a:gd name="adj1" fmla="val -54810"/>
            <a:gd name="adj2" fmla="val 13804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accent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excel</a:t>
          </a:r>
          <a:r>
            <a:rPr kumimoji="1" lang="ja-JP" altLang="en-US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表をメールにて</a:t>
          </a:r>
          <a:endParaRPr kumimoji="1" lang="en-US" altLang="ja-JP" sz="16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ご提出ください。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R82"/>
  <sheetViews>
    <sheetView showGridLines="0" tabSelected="1" zoomScale="110" zoomScaleNormal="110" zoomScaleSheetLayoutView="100" workbookViewId="0">
      <selection activeCell="O21" sqref="O21"/>
    </sheetView>
  </sheetViews>
  <sheetFormatPr defaultRowHeight="13.5" x14ac:dyDescent="0.15"/>
  <cols>
    <col min="1" max="1" width="21.625" style="1" customWidth="1"/>
    <col min="2" max="2" width="10.375" style="1" customWidth="1"/>
    <col min="3" max="3" width="10.5" style="1" customWidth="1"/>
    <col min="4" max="4" width="5.5" style="1" customWidth="1"/>
    <col min="5" max="6" width="6.75" style="1" customWidth="1"/>
    <col min="7" max="8" width="9.375" style="1" customWidth="1"/>
    <col min="9" max="9" width="1.625" style="1" customWidth="1"/>
    <col min="10" max="16384" width="9" style="1"/>
  </cols>
  <sheetData>
    <row r="1" spans="1:11" ht="21.75" thickBot="1" x14ac:dyDescent="0.2">
      <c r="A1" s="103" t="s">
        <v>91</v>
      </c>
      <c r="B1" s="103"/>
      <c r="C1" s="103"/>
      <c r="D1" s="103"/>
      <c r="E1" s="103"/>
      <c r="F1" s="103"/>
      <c r="G1" s="103"/>
      <c r="H1" s="103"/>
      <c r="J1" s="1" t="s">
        <v>83</v>
      </c>
    </row>
    <row r="2" spans="1:11" ht="12.75" customHeight="1" thickTop="1" thickBot="1" x14ac:dyDescent="0.2">
      <c r="A2" s="42"/>
      <c r="B2" s="42"/>
      <c r="C2" s="42"/>
      <c r="D2" s="42"/>
      <c r="F2" s="16"/>
      <c r="G2" s="104"/>
      <c r="H2" s="104"/>
    </row>
    <row r="3" spans="1:11" ht="27" customHeight="1" thickBot="1" x14ac:dyDescent="0.2">
      <c r="E3" s="43" t="s">
        <v>80</v>
      </c>
      <c r="F3" s="105"/>
      <c r="G3" s="106"/>
      <c r="H3" s="107"/>
    </row>
    <row r="4" spans="1:11" ht="9.75" customHeight="1" x14ac:dyDescent="0.15">
      <c r="A4" s="71" t="s">
        <v>13</v>
      </c>
      <c r="B4" s="73" t="s">
        <v>0</v>
      </c>
      <c r="C4" s="74"/>
      <c r="D4" s="73" t="s">
        <v>14</v>
      </c>
      <c r="E4" s="75"/>
      <c r="F4" s="75"/>
      <c r="G4" s="75"/>
      <c r="H4" s="76"/>
    </row>
    <row r="5" spans="1:11" ht="28.5" customHeight="1" x14ac:dyDescent="0.15">
      <c r="A5" s="72"/>
      <c r="B5" s="77"/>
      <c r="C5" s="80"/>
      <c r="D5" s="77"/>
      <c r="E5" s="78"/>
      <c r="F5" s="78"/>
      <c r="G5" s="78"/>
      <c r="H5" s="79"/>
    </row>
    <row r="6" spans="1:11" ht="9.75" customHeight="1" x14ac:dyDescent="0.15">
      <c r="A6" s="84" t="s">
        <v>73</v>
      </c>
      <c r="B6" s="108" t="s">
        <v>27</v>
      </c>
      <c r="C6" s="109"/>
      <c r="D6" s="109"/>
      <c r="E6" s="109"/>
      <c r="F6" s="109"/>
      <c r="G6" s="109"/>
      <c r="H6" s="110"/>
    </row>
    <row r="7" spans="1:11" ht="13.5" customHeight="1" x14ac:dyDescent="0.15">
      <c r="A7" s="85"/>
      <c r="B7" s="81"/>
      <c r="C7" s="82"/>
      <c r="D7" s="82"/>
      <c r="E7" s="82"/>
      <c r="F7" s="82"/>
      <c r="G7" s="82"/>
      <c r="H7" s="83"/>
    </row>
    <row r="8" spans="1:11" ht="13.5" customHeight="1" x14ac:dyDescent="0.15">
      <c r="A8" s="85"/>
      <c r="B8" s="81"/>
      <c r="C8" s="82"/>
      <c r="D8" s="82"/>
      <c r="E8" s="82"/>
      <c r="F8" s="82"/>
      <c r="G8" s="82"/>
      <c r="H8" s="83"/>
    </row>
    <row r="9" spans="1:11" ht="13.5" customHeight="1" x14ac:dyDescent="0.15">
      <c r="A9" s="85"/>
      <c r="B9" s="81"/>
      <c r="C9" s="82"/>
      <c r="D9" s="82"/>
      <c r="E9" s="82"/>
      <c r="F9" s="82"/>
      <c r="G9" s="82"/>
      <c r="H9" s="83"/>
    </row>
    <row r="10" spans="1:11" x14ac:dyDescent="0.15">
      <c r="A10" s="84" t="s">
        <v>17</v>
      </c>
      <c r="B10" s="86"/>
      <c r="C10" s="87"/>
      <c r="D10" s="87"/>
      <c r="E10" s="87"/>
      <c r="F10" s="87"/>
      <c r="G10" s="87"/>
      <c r="H10" s="88"/>
    </row>
    <row r="11" spans="1:11" x14ac:dyDescent="0.15">
      <c r="A11" s="85"/>
      <c r="B11" s="81"/>
      <c r="C11" s="82"/>
      <c r="D11" s="82"/>
      <c r="E11" s="82"/>
      <c r="F11" s="82"/>
      <c r="G11" s="82"/>
      <c r="H11" s="83"/>
    </row>
    <row r="12" spans="1:11" x14ac:dyDescent="0.15">
      <c r="A12" s="85"/>
      <c r="B12" s="81"/>
      <c r="C12" s="82"/>
      <c r="D12" s="82"/>
      <c r="E12" s="82"/>
      <c r="F12" s="82"/>
      <c r="G12" s="82"/>
      <c r="H12" s="83"/>
    </row>
    <row r="13" spans="1:11" x14ac:dyDescent="0.15">
      <c r="A13" s="85"/>
      <c r="B13" s="81"/>
      <c r="C13" s="82"/>
      <c r="D13" s="82"/>
      <c r="E13" s="82"/>
      <c r="F13" s="82"/>
      <c r="G13" s="82"/>
      <c r="H13" s="83"/>
      <c r="J13" s="36"/>
      <c r="K13" s="1" t="s">
        <v>74</v>
      </c>
    </row>
    <row r="14" spans="1:11" x14ac:dyDescent="0.15">
      <c r="A14" s="85"/>
      <c r="B14" s="81"/>
      <c r="C14" s="82"/>
      <c r="D14" s="82"/>
      <c r="E14" s="82"/>
      <c r="F14" s="82"/>
      <c r="G14" s="82"/>
      <c r="H14" s="83"/>
    </row>
    <row r="15" spans="1:11" x14ac:dyDescent="0.15">
      <c r="A15" s="85"/>
      <c r="B15" s="81"/>
      <c r="C15" s="82"/>
      <c r="D15" s="82"/>
      <c r="E15" s="82"/>
      <c r="F15" s="82"/>
      <c r="G15" s="82"/>
      <c r="H15" s="83"/>
      <c r="J15" s="37"/>
      <c r="K15" s="1" t="s">
        <v>75</v>
      </c>
    </row>
    <row r="16" spans="1:11" x14ac:dyDescent="0.15">
      <c r="A16" s="85"/>
      <c r="B16" s="81"/>
      <c r="C16" s="82"/>
      <c r="D16" s="82"/>
      <c r="E16" s="82"/>
      <c r="F16" s="82"/>
      <c r="G16" s="82"/>
      <c r="H16" s="83"/>
    </row>
    <row r="17" spans="1:11" x14ac:dyDescent="0.15">
      <c r="A17" s="72"/>
      <c r="B17" s="89"/>
      <c r="C17" s="90"/>
      <c r="D17" s="90"/>
      <c r="E17" s="90"/>
      <c r="F17" s="90"/>
      <c r="G17" s="90"/>
      <c r="H17" s="91"/>
    </row>
    <row r="18" spans="1:11" x14ac:dyDescent="0.15">
      <c r="A18" s="84" t="s">
        <v>18</v>
      </c>
      <c r="B18" s="86"/>
      <c r="C18" s="87"/>
      <c r="D18" s="87"/>
      <c r="E18" s="87"/>
      <c r="F18" s="87"/>
      <c r="G18" s="87"/>
      <c r="H18" s="88"/>
    </row>
    <row r="19" spans="1:11" x14ac:dyDescent="0.15">
      <c r="A19" s="85"/>
      <c r="B19" s="81"/>
      <c r="C19" s="82"/>
      <c r="D19" s="82"/>
      <c r="E19" s="82"/>
      <c r="F19" s="82"/>
      <c r="G19" s="82"/>
      <c r="H19" s="83"/>
    </row>
    <row r="20" spans="1:11" x14ac:dyDescent="0.15">
      <c r="A20" s="85"/>
      <c r="B20" s="81"/>
      <c r="C20" s="82"/>
      <c r="D20" s="82"/>
      <c r="E20" s="82"/>
      <c r="F20" s="82"/>
      <c r="G20" s="82"/>
      <c r="H20" s="83"/>
    </row>
    <row r="21" spans="1:11" x14ac:dyDescent="0.15">
      <c r="A21" s="85"/>
      <c r="B21" s="81"/>
      <c r="C21" s="82"/>
      <c r="D21" s="82"/>
      <c r="E21" s="82"/>
      <c r="F21" s="82"/>
      <c r="G21" s="82"/>
      <c r="H21" s="83"/>
    </row>
    <row r="22" spans="1:11" x14ac:dyDescent="0.15">
      <c r="A22" s="85"/>
      <c r="B22" s="81"/>
      <c r="C22" s="82"/>
      <c r="D22" s="82"/>
      <c r="E22" s="82"/>
      <c r="F22" s="82"/>
      <c r="G22" s="82"/>
      <c r="H22" s="83"/>
    </row>
    <row r="23" spans="1:11" x14ac:dyDescent="0.15">
      <c r="A23" s="85"/>
      <c r="B23" s="81"/>
      <c r="C23" s="82"/>
      <c r="D23" s="82"/>
      <c r="E23" s="82"/>
      <c r="F23" s="82"/>
      <c r="G23" s="82"/>
      <c r="H23" s="83"/>
      <c r="J23" s="36"/>
      <c r="K23" s="1" t="s">
        <v>74</v>
      </c>
    </row>
    <row r="24" spans="1:11" x14ac:dyDescent="0.15">
      <c r="A24" s="85"/>
      <c r="B24" s="81"/>
      <c r="C24" s="82"/>
      <c r="D24" s="82"/>
      <c r="E24" s="82"/>
      <c r="F24" s="82"/>
      <c r="G24" s="82"/>
      <c r="H24" s="83"/>
    </row>
    <row r="25" spans="1:11" x14ac:dyDescent="0.15">
      <c r="A25" s="72"/>
      <c r="B25" s="89"/>
      <c r="C25" s="90"/>
      <c r="D25" s="90"/>
      <c r="E25" s="90"/>
      <c r="F25" s="90"/>
      <c r="G25" s="90"/>
      <c r="H25" s="91"/>
      <c r="J25" s="37"/>
      <c r="K25" s="1" t="s">
        <v>75</v>
      </c>
    </row>
    <row r="26" spans="1:11" x14ac:dyDescent="0.15">
      <c r="A26" s="100" t="s">
        <v>33</v>
      </c>
      <c r="B26" s="86"/>
      <c r="C26" s="87"/>
      <c r="D26" s="87"/>
      <c r="E26" s="87"/>
      <c r="F26" s="87"/>
      <c r="G26" s="87"/>
      <c r="H26" s="88"/>
    </row>
    <row r="27" spans="1:11" x14ac:dyDescent="0.15">
      <c r="A27" s="101"/>
      <c r="B27" s="81"/>
      <c r="C27" s="82"/>
      <c r="D27" s="82"/>
      <c r="E27" s="82"/>
      <c r="F27" s="82"/>
      <c r="G27" s="82"/>
      <c r="H27" s="83"/>
    </row>
    <row r="28" spans="1:11" x14ac:dyDescent="0.15">
      <c r="A28" s="101"/>
      <c r="B28" s="81"/>
      <c r="C28" s="82"/>
      <c r="D28" s="82"/>
      <c r="E28" s="82"/>
      <c r="F28" s="82"/>
      <c r="G28" s="82"/>
      <c r="H28" s="83"/>
    </row>
    <row r="29" spans="1:11" x14ac:dyDescent="0.15">
      <c r="A29" s="101"/>
      <c r="B29" s="81"/>
      <c r="C29" s="82"/>
      <c r="D29" s="82"/>
      <c r="E29" s="82"/>
      <c r="F29" s="82"/>
      <c r="G29" s="82"/>
      <c r="H29" s="83"/>
    </row>
    <row r="30" spans="1:11" x14ac:dyDescent="0.15">
      <c r="A30" s="102"/>
      <c r="B30" s="89"/>
      <c r="C30" s="90"/>
      <c r="D30" s="90"/>
      <c r="E30" s="90"/>
      <c r="F30" s="90"/>
      <c r="G30" s="90"/>
      <c r="H30" s="91"/>
    </row>
    <row r="31" spans="1:11" ht="13.5" customHeight="1" x14ac:dyDescent="0.15">
      <c r="A31" s="92" t="s">
        <v>34</v>
      </c>
      <c r="B31" s="86"/>
      <c r="C31" s="87"/>
      <c r="D31" s="87"/>
      <c r="E31" s="87"/>
      <c r="F31" s="87"/>
      <c r="G31" s="87"/>
      <c r="H31" s="88"/>
    </row>
    <row r="32" spans="1:11" ht="13.5" customHeight="1" x14ac:dyDescent="0.15">
      <c r="A32" s="93"/>
      <c r="B32" s="81"/>
      <c r="C32" s="82"/>
      <c r="D32" s="82"/>
      <c r="E32" s="82"/>
      <c r="F32" s="82"/>
      <c r="G32" s="82"/>
      <c r="H32" s="83"/>
    </row>
    <row r="33" spans="1:14" ht="13.5" customHeight="1" x14ac:dyDescent="0.15">
      <c r="A33" s="94"/>
      <c r="B33" s="89"/>
      <c r="C33" s="90"/>
      <c r="D33" s="90"/>
      <c r="E33" s="90"/>
      <c r="F33" s="90"/>
      <c r="G33" s="90"/>
      <c r="H33" s="91"/>
    </row>
    <row r="34" spans="1:14" ht="13.5" customHeight="1" x14ac:dyDescent="0.15">
      <c r="A34" s="84" t="s">
        <v>22</v>
      </c>
      <c r="B34" s="2" t="s">
        <v>35</v>
      </c>
      <c r="C34" s="68"/>
      <c r="D34" s="4" t="s">
        <v>37</v>
      </c>
      <c r="E34" s="4"/>
      <c r="F34" s="4"/>
      <c r="G34" s="4"/>
      <c r="H34" s="28"/>
      <c r="J34" s="36"/>
      <c r="K34" s="1" t="s">
        <v>74</v>
      </c>
    </row>
    <row r="35" spans="1:14" ht="13.5" customHeight="1" x14ac:dyDescent="0.15">
      <c r="A35" s="72"/>
      <c r="B35" s="3" t="s">
        <v>36</v>
      </c>
      <c r="C35" s="54"/>
      <c r="D35" s="5" t="s">
        <v>37</v>
      </c>
      <c r="E35" s="5"/>
      <c r="F35" s="5"/>
      <c r="G35" s="5"/>
      <c r="H35" s="29"/>
    </row>
    <row r="36" spans="1:14" ht="13.5" customHeight="1" x14ac:dyDescent="0.15">
      <c r="A36" s="92" t="s">
        <v>84</v>
      </c>
      <c r="B36" s="10"/>
      <c r="C36" s="15" t="s">
        <v>8</v>
      </c>
      <c r="D36" s="95" t="s">
        <v>38</v>
      </c>
      <c r="E36" s="95"/>
      <c r="F36" s="95"/>
      <c r="G36" s="95" t="s">
        <v>58</v>
      </c>
      <c r="H36" s="112"/>
      <c r="J36" s="37"/>
      <c r="K36" s="1" t="s">
        <v>75</v>
      </c>
    </row>
    <row r="37" spans="1:14" ht="13.5" customHeight="1" x14ac:dyDescent="0.15">
      <c r="A37" s="93"/>
      <c r="B37" s="25" t="s">
        <v>20</v>
      </c>
      <c r="C37" s="66"/>
      <c r="D37" s="96"/>
      <c r="E37" s="97"/>
      <c r="F37" s="97"/>
      <c r="G37" s="122"/>
      <c r="H37" s="123"/>
    </row>
    <row r="38" spans="1:14" ht="13.5" customHeight="1" x14ac:dyDescent="0.15">
      <c r="A38" s="93"/>
      <c r="B38" s="25" t="s">
        <v>19</v>
      </c>
      <c r="C38" s="67"/>
      <c r="D38" s="98"/>
      <c r="E38" s="99"/>
      <c r="F38" s="99"/>
      <c r="G38" s="124"/>
      <c r="H38" s="125"/>
      <c r="I38" s="1" t="s">
        <v>77</v>
      </c>
    </row>
    <row r="39" spans="1:14" ht="13.5" customHeight="1" x14ac:dyDescent="0.15">
      <c r="A39" s="94"/>
      <c r="B39" s="25" t="s">
        <v>21</v>
      </c>
      <c r="C39" s="55"/>
      <c r="D39" s="117"/>
      <c r="E39" s="118"/>
      <c r="F39" s="118"/>
      <c r="G39" s="113"/>
      <c r="H39" s="114"/>
      <c r="J39" s="38"/>
      <c r="K39"/>
      <c r="L39"/>
      <c r="M39"/>
      <c r="N39"/>
    </row>
    <row r="40" spans="1:14" x14ac:dyDescent="0.15">
      <c r="A40" s="84" t="s">
        <v>23</v>
      </c>
      <c r="B40" s="21"/>
      <c r="C40" s="22"/>
      <c r="D40" s="22"/>
      <c r="E40" s="22"/>
      <c r="F40" s="22"/>
      <c r="G40" s="22"/>
      <c r="H40" s="31"/>
    </row>
    <row r="41" spans="1:14" ht="14.25" x14ac:dyDescent="0.15">
      <c r="A41" s="85"/>
      <c r="B41" s="7" t="s">
        <v>59</v>
      </c>
      <c r="C41" s="56"/>
      <c r="D41" s="1" t="s">
        <v>60</v>
      </c>
      <c r="E41" s="56"/>
      <c r="F41" s="1" t="s">
        <v>61</v>
      </c>
      <c r="G41" s="32">
        <f>C41*E41</f>
        <v>0</v>
      </c>
      <c r="H41" s="33" t="s">
        <v>3</v>
      </c>
    </row>
    <row r="42" spans="1:14" x14ac:dyDescent="0.15">
      <c r="A42" s="72"/>
      <c r="B42" s="12"/>
      <c r="C42" s="13"/>
      <c r="D42" s="13"/>
      <c r="E42" s="13"/>
      <c r="F42" s="13"/>
      <c r="G42" s="13"/>
      <c r="H42" s="34"/>
    </row>
    <row r="43" spans="1:14" x14ac:dyDescent="0.15">
      <c r="A43" s="30" t="s">
        <v>24</v>
      </c>
      <c r="B43" s="2"/>
      <c r="C43" s="4"/>
      <c r="D43" s="4"/>
      <c r="E43" s="4"/>
      <c r="F43" s="4"/>
      <c r="G43" s="4"/>
      <c r="H43" s="28"/>
    </row>
    <row r="44" spans="1:14" x14ac:dyDescent="0.15">
      <c r="A44" s="115" t="s">
        <v>39</v>
      </c>
      <c r="B44" s="57"/>
      <c r="C44" s="68"/>
      <c r="D44" s="1" t="s">
        <v>3</v>
      </c>
      <c r="E44" s="111"/>
      <c r="F44" s="111"/>
      <c r="H44" s="33"/>
    </row>
    <row r="45" spans="1:14" x14ac:dyDescent="0.15">
      <c r="A45" s="116"/>
      <c r="B45" s="119"/>
      <c r="C45" s="120"/>
      <c r="D45" s="120"/>
      <c r="E45" s="120"/>
      <c r="F45" s="120"/>
      <c r="G45" s="120"/>
      <c r="H45" s="121"/>
      <c r="I45" s="1" t="s">
        <v>77</v>
      </c>
    </row>
    <row r="46" spans="1:14" x14ac:dyDescent="0.15">
      <c r="A46" s="92" t="s">
        <v>81</v>
      </c>
      <c r="B46" s="86"/>
      <c r="C46" s="87"/>
      <c r="D46" s="87"/>
      <c r="E46" s="87"/>
      <c r="F46" s="87"/>
      <c r="G46" s="87"/>
      <c r="H46" s="88"/>
    </row>
    <row r="47" spans="1:14" x14ac:dyDescent="0.15">
      <c r="A47" s="93"/>
      <c r="B47" s="81"/>
      <c r="C47" s="82"/>
      <c r="D47" s="82"/>
      <c r="E47" s="82"/>
      <c r="F47" s="82"/>
      <c r="G47" s="82"/>
      <c r="H47" s="83"/>
      <c r="J47" s="36"/>
      <c r="K47" s="1" t="s">
        <v>74</v>
      </c>
    </row>
    <row r="48" spans="1:14" x14ac:dyDescent="0.15">
      <c r="A48" s="93"/>
      <c r="B48" s="81"/>
      <c r="C48" s="82"/>
      <c r="D48" s="82"/>
      <c r="E48" s="82"/>
      <c r="F48" s="82"/>
      <c r="G48" s="82"/>
      <c r="H48" s="83"/>
    </row>
    <row r="49" spans="1:11" x14ac:dyDescent="0.15">
      <c r="A49" s="94"/>
      <c r="B49" s="89"/>
      <c r="C49" s="90"/>
      <c r="D49" s="90"/>
      <c r="E49" s="90"/>
      <c r="F49" s="90"/>
      <c r="G49" s="90"/>
      <c r="H49" s="91"/>
    </row>
    <row r="50" spans="1:11" ht="15.95" customHeight="1" x14ac:dyDescent="0.15">
      <c r="A50" s="69" t="s">
        <v>25</v>
      </c>
      <c r="B50" s="14" t="s">
        <v>20</v>
      </c>
      <c r="C50" s="68"/>
      <c r="D50" s="68"/>
      <c r="E50" s="68"/>
      <c r="F50" s="68"/>
      <c r="G50" s="68"/>
      <c r="H50" s="183"/>
      <c r="J50" s="37"/>
      <c r="K50" s="1" t="s">
        <v>75</v>
      </c>
    </row>
    <row r="51" spans="1:11" ht="15.95" customHeight="1" thickBot="1" x14ac:dyDescent="0.2">
      <c r="A51" s="70"/>
      <c r="B51" s="35" t="s">
        <v>19</v>
      </c>
      <c r="C51" s="182"/>
      <c r="D51" s="182"/>
      <c r="E51" s="182"/>
      <c r="F51" s="182"/>
      <c r="G51" s="182"/>
      <c r="H51" s="184"/>
    </row>
    <row r="52" spans="1:11" x14ac:dyDescent="0.15">
      <c r="A52" s="26"/>
      <c r="B52" s="27"/>
      <c r="C52" s="27"/>
      <c r="D52" s="27"/>
      <c r="E52" s="27"/>
      <c r="F52" s="27"/>
      <c r="G52" s="27"/>
      <c r="H52" s="27"/>
    </row>
    <row r="53" spans="1:11" x14ac:dyDescent="0.15">
      <c r="A53" s="26"/>
      <c r="B53" s="27"/>
      <c r="C53" s="27"/>
      <c r="D53" s="27"/>
      <c r="E53" s="27"/>
      <c r="F53" s="27"/>
      <c r="G53" s="27"/>
      <c r="H53" s="27"/>
    </row>
    <row r="54" spans="1:11" x14ac:dyDescent="0.15">
      <c r="A54" s="26"/>
      <c r="B54" s="27"/>
      <c r="C54" s="27"/>
      <c r="D54" s="27"/>
      <c r="E54" s="27"/>
      <c r="F54" s="27"/>
      <c r="G54" s="27"/>
      <c r="H54" s="27"/>
    </row>
    <row r="55" spans="1:11" x14ac:dyDescent="0.15">
      <c r="A55" s="26"/>
      <c r="B55" s="27"/>
      <c r="C55" s="27"/>
      <c r="D55" s="27"/>
      <c r="E55" s="27"/>
      <c r="F55" s="27"/>
      <c r="G55" s="27"/>
      <c r="H55" s="27"/>
    </row>
    <row r="56" spans="1:11" x14ac:dyDescent="0.15">
      <c r="A56" s="26"/>
      <c r="B56" s="27"/>
      <c r="C56" s="27"/>
      <c r="D56" s="27"/>
      <c r="E56" s="27"/>
      <c r="F56" s="27"/>
      <c r="G56" s="27"/>
      <c r="H56" s="27"/>
    </row>
    <row r="57" spans="1:11" x14ac:dyDescent="0.15">
      <c r="A57" s="26"/>
      <c r="B57" s="27"/>
      <c r="C57" s="27"/>
      <c r="D57" s="27"/>
      <c r="E57" s="27"/>
      <c r="F57" s="27"/>
      <c r="G57" s="27"/>
      <c r="H57" s="27"/>
    </row>
    <row r="58" spans="1:11" x14ac:dyDescent="0.15">
      <c r="A58" s="26"/>
      <c r="B58" s="27"/>
      <c r="C58" s="27"/>
      <c r="D58" s="27"/>
      <c r="E58" s="27"/>
      <c r="F58" s="27"/>
      <c r="G58" s="27"/>
      <c r="H58" s="27"/>
    </row>
    <row r="59" spans="1:11" x14ac:dyDescent="0.15">
      <c r="A59" s="26"/>
      <c r="B59" s="27"/>
      <c r="C59" s="27"/>
      <c r="D59" s="27"/>
      <c r="E59" s="27"/>
      <c r="F59" s="27"/>
      <c r="G59" s="27"/>
      <c r="H59" s="27"/>
    </row>
    <row r="60" spans="1:11" x14ac:dyDescent="0.15">
      <c r="A60" s="26"/>
      <c r="B60" s="27"/>
      <c r="C60" s="27"/>
      <c r="D60" s="27"/>
      <c r="E60" s="27"/>
      <c r="F60" s="27"/>
      <c r="G60" s="27"/>
      <c r="H60" s="27"/>
    </row>
    <row r="61" spans="1:11" x14ac:dyDescent="0.15">
      <c r="A61" s="26"/>
      <c r="B61" s="27"/>
      <c r="C61" s="27"/>
      <c r="D61" s="27"/>
      <c r="E61" s="27"/>
      <c r="F61" s="27"/>
      <c r="G61" s="27"/>
      <c r="H61" s="27"/>
    </row>
    <row r="62" spans="1:11" x14ac:dyDescent="0.15">
      <c r="A62" s="26"/>
      <c r="B62" s="27"/>
      <c r="C62" s="27"/>
      <c r="D62" s="27"/>
      <c r="E62" s="27"/>
      <c r="F62" s="27"/>
      <c r="G62" s="27"/>
      <c r="H62" s="27"/>
    </row>
    <row r="63" spans="1:11" x14ac:dyDescent="0.15">
      <c r="A63" s="26"/>
      <c r="B63" s="27"/>
      <c r="C63" s="27"/>
      <c r="D63" s="27"/>
      <c r="E63" s="27"/>
      <c r="F63" s="27"/>
      <c r="G63" s="27"/>
      <c r="H63" s="27"/>
    </row>
    <row r="64" spans="1:11" x14ac:dyDescent="0.15">
      <c r="A64" s="26"/>
      <c r="B64" s="27"/>
      <c r="C64" s="27"/>
      <c r="D64" s="27"/>
      <c r="E64" s="27"/>
      <c r="F64" s="27"/>
      <c r="G64" s="27"/>
      <c r="H64" s="27"/>
    </row>
    <row r="65" spans="1:18" x14ac:dyDescent="0.15">
      <c r="A65" s="26"/>
      <c r="B65" s="27"/>
      <c r="C65" s="27"/>
      <c r="D65" s="27"/>
      <c r="E65" s="27"/>
      <c r="F65" s="27"/>
      <c r="G65" s="27"/>
      <c r="H65" s="27"/>
    </row>
    <row r="66" spans="1:18" x14ac:dyDescent="0.15">
      <c r="A66" s="26"/>
      <c r="B66" s="27"/>
      <c r="C66" s="27"/>
      <c r="D66" s="27"/>
      <c r="E66" s="27"/>
      <c r="F66" s="27"/>
      <c r="G66" s="27"/>
      <c r="H66" s="27"/>
    </row>
    <row r="67" spans="1:18" x14ac:dyDescent="0.15">
      <c r="A67" s="26"/>
      <c r="B67" s="27"/>
      <c r="C67" s="27"/>
      <c r="D67" s="27"/>
      <c r="E67" s="27"/>
      <c r="F67" s="27"/>
      <c r="G67" s="27"/>
      <c r="H67" s="27"/>
    </row>
    <row r="68" spans="1:18" x14ac:dyDescent="0.15">
      <c r="A68" s="26"/>
      <c r="B68" s="27"/>
      <c r="C68" s="27"/>
      <c r="D68" s="27"/>
      <c r="E68" s="27"/>
      <c r="F68" s="27"/>
      <c r="G68" s="27"/>
      <c r="H68" s="27"/>
    </row>
    <row r="69" spans="1:18" x14ac:dyDescent="0.15">
      <c r="A69" s="26"/>
      <c r="B69" s="27"/>
      <c r="C69" s="27"/>
      <c r="D69" s="27"/>
      <c r="E69" s="27"/>
      <c r="F69" s="27"/>
      <c r="G69" s="27"/>
      <c r="H69" s="27"/>
    </row>
    <row r="70" spans="1:18" x14ac:dyDescent="0.15">
      <c r="A70" s="26"/>
      <c r="B70" s="27"/>
      <c r="C70" s="27"/>
      <c r="D70" s="27"/>
      <c r="E70" s="27"/>
      <c r="F70" s="27"/>
      <c r="G70" s="27"/>
      <c r="H70" s="27"/>
    </row>
    <row r="71" spans="1:18" x14ac:dyDescent="0.15">
      <c r="A71" s="26"/>
      <c r="B71" s="27"/>
      <c r="C71" s="27"/>
      <c r="D71" s="27"/>
      <c r="E71" s="27"/>
      <c r="F71" s="27"/>
      <c r="G71" s="27"/>
      <c r="H71" s="27"/>
    </row>
    <row r="72" spans="1:18" x14ac:dyDescent="0.15">
      <c r="A72" s="26"/>
      <c r="B72" s="27"/>
      <c r="C72" s="27"/>
      <c r="D72" s="27"/>
      <c r="E72" s="27"/>
      <c r="F72" s="27"/>
      <c r="G72" s="27"/>
      <c r="H72" s="27"/>
    </row>
    <row r="73" spans="1:18" x14ac:dyDescent="0.15">
      <c r="A73" s="26"/>
      <c r="B73" s="27"/>
      <c r="C73" s="27"/>
      <c r="D73" s="27"/>
      <c r="E73" s="27"/>
      <c r="F73" s="27"/>
      <c r="G73" s="27"/>
      <c r="H73" s="27"/>
    </row>
    <row r="74" spans="1:18" x14ac:dyDescent="0.15">
      <c r="A74" s="26"/>
      <c r="B74" s="27"/>
      <c r="C74" s="27"/>
      <c r="D74" s="27"/>
      <c r="E74" s="27"/>
      <c r="F74" s="27"/>
      <c r="G74" s="27"/>
      <c r="H74" s="27"/>
    </row>
    <row r="75" spans="1:18" x14ac:dyDescent="0.15">
      <c r="A75" s="26"/>
      <c r="B75" s="27"/>
      <c r="C75" s="27"/>
      <c r="D75" s="27"/>
      <c r="E75" s="27"/>
      <c r="F75" s="27"/>
      <c r="G75" s="27"/>
      <c r="H75" s="27"/>
    </row>
    <row r="76" spans="1:18" x14ac:dyDescent="0.15">
      <c r="K76" s="1" t="s">
        <v>53</v>
      </c>
      <c r="L76" s="1" t="s">
        <v>40</v>
      </c>
      <c r="M76" s="18" t="s">
        <v>85</v>
      </c>
      <c r="O76" s="1" t="s">
        <v>50</v>
      </c>
      <c r="P76" s="1" t="s">
        <v>62</v>
      </c>
      <c r="R76" s="1" t="s">
        <v>64</v>
      </c>
    </row>
    <row r="77" spans="1:18" x14ac:dyDescent="0.15">
      <c r="K77" s="1" t="s">
        <v>54</v>
      </c>
      <c r="L77" s="1" t="s">
        <v>42</v>
      </c>
      <c r="M77" s="18" t="s">
        <v>86</v>
      </c>
      <c r="O77" s="1" t="s">
        <v>49</v>
      </c>
      <c r="P77" s="1" t="s">
        <v>63</v>
      </c>
      <c r="R77" s="1" t="s">
        <v>65</v>
      </c>
    </row>
    <row r="78" spans="1:18" x14ac:dyDescent="0.15">
      <c r="K78" s="1" t="s">
        <v>55</v>
      </c>
      <c r="L78" s="1" t="s">
        <v>41</v>
      </c>
      <c r="M78" s="1" t="s">
        <v>88</v>
      </c>
      <c r="O78" s="1" t="s">
        <v>51</v>
      </c>
      <c r="P78" s="1" t="s">
        <v>58</v>
      </c>
      <c r="R78" s="1" t="s">
        <v>66</v>
      </c>
    </row>
    <row r="79" spans="1:18" ht="13.5" customHeight="1" x14ac:dyDescent="0.15">
      <c r="K79" s="1" t="s">
        <v>56</v>
      </c>
      <c r="M79" s="1" t="s">
        <v>89</v>
      </c>
      <c r="O79" s="1" t="s">
        <v>52</v>
      </c>
      <c r="R79" s="1" t="s">
        <v>67</v>
      </c>
    </row>
    <row r="80" spans="1:18" x14ac:dyDescent="0.15">
      <c r="K80" s="1" t="s">
        <v>57</v>
      </c>
      <c r="M80" s="18" t="s">
        <v>87</v>
      </c>
      <c r="O80" s="1" t="s">
        <v>58</v>
      </c>
      <c r="R80" s="1" t="s">
        <v>68</v>
      </c>
    </row>
    <row r="81" spans="11:13" x14ac:dyDescent="0.15">
      <c r="K81" s="1" t="s">
        <v>58</v>
      </c>
      <c r="M81" s="1" t="s">
        <v>90</v>
      </c>
    </row>
    <row r="82" spans="11:13" x14ac:dyDescent="0.15">
      <c r="M82" s="1" t="s">
        <v>58</v>
      </c>
    </row>
  </sheetData>
  <sheetProtection algorithmName="SHA-512" hashValue="9R+OXZliMIEmLAs79anwAFHIPcn94HugXCaIMlMhvtE2smTT5mcN2iGkn0fvcPKIi/kKm26kcQ6lc1ZOfFpq8Q==" saltValue="Lc2VFSQyqPPcbhf3r2uCRg==" spinCount="100000" sheet="1" objects="1" scenarios="1"/>
  <mergeCells count="36">
    <mergeCell ref="B45:H45"/>
    <mergeCell ref="G37:H37"/>
    <mergeCell ref="G38:H38"/>
    <mergeCell ref="B46:H49"/>
    <mergeCell ref="A34:A35"/>
    <mergeCell ref="A46:A49"/>
    <mergeCell ref="E44:F44"/>
    <mergeCell ref="G36:H36"/>
    <mergeCell ref="G39:H39"/>
    <mergeCell ref="A40:A42"/>
    <mergeCell ref="A44:A45"/>
    <mergeCell ref="D39:F39"/>
    <mergeCell ref="A26:A30"/>
    <mergeCell ref="B26:H30"/>
    <mergeCell ref="A31:A33"/>
    <mergeCell ref="B31:H33"/>
    <mergeCell ref="A1:H1"/>
    <mergeCell ref="G2:H2"/>
    <mergeCell ref="F3:H3"/>
    <mergeCell ref="B6:H6"/>
    <mergeCell ref="A50:A51"/>
    <mergeCell ref="A4:A5"/>
    <mergeCell ref="B4:C4"/>
    <mergeCell ref="D4:H4"/>
    <mergeCell ref="D5:H5"/>
    <mergeCell ref="B5:C5"/>
    <mergeCell ref="B7:H9"/>
    <mergeCell ref="A6:A9"/>
    <mergeCell ref="A10:A17"/>
    <mergeCell ref="B10:H17"/>
    <mergeCell ref="A18:A25"/>
    <mergeCell ref="B18:H25"/>
    <mergeCell ref="A36:A39"/>
    <mergeCell ref="D36:F36"/>
    <mergeCell ref="D37:F37"/>
    <mergeCell ref="D38:F38"/>
  </mergeCells>
  <phoneticPr fontId="1"/>
  <dataValidations count="4">
    <dataValidation type="list" allowBlank="1" showInputMessage="1" showErrorMessage="1" sqref="C37:C39" xr:uid="{18361171-DE79-4D0B-A07E-BD0D51A3FED0}">
      <formula1>$K$76:$K$81</formula1>
    </dataValidation>
    <dataValidation type="list" allowBlank="1" showInputMessage="1" showErrorMessage="1" sqref="B44" xr:uid="{32DCEC76-25AB-40FA-8124-C5176FF2F4E2}">
      <formula1>$P$76:$P$78</formula1>
    </dataValidation>
    <dataValidation type="list" allowBlank="1" showInputMessage="1" showErrorMessage="1" sqref="E44:F44" xr:uid="{CE110EDB-FCD3-4E93-9BAE-388813B2598A}">
      <formula1>$O$76:$O$80</formula1>
    </dataValidation>
    <dataValidation type="list" allowBlank="1" showInputMessage="1" showErrorMessage="1" sqref="D37:D39" xr:uid="{12D4CFCA-ED28-4EE2-B134-9E415AB4A6C6}">
      <formula1>$M$76:$M$82</formula1>
    </dataValidation>
  </dataValidations>
  <printOptions horizontalCentered="1" verticalCentered="1"/>
  <pageMargins left="0.19685039370078741" right="0" top="0.19685039370078741" bottom="0.39370078740157483" header="0.51181102362204722" footer="0.51181102362204722"/>
  <pageSetup paperSize="9" scale="11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ED193-24B1-4C29-8D40-DAB5B6FB49EF}">
  <sheetPr>
    <tabColor theme="9" tint="0.39997558519241921"/>
    <pageSetUpPr fitToPage="1"/>
  </sheetPr>
  <dimension ref="A1:O67"/>
  <sheetViews>
    <sheetView showGridLines="0" zoomScaleNormal="100" zoomScaleSheetLayoutView="100" workbookViewId="0">
      <selection activeCell="P11" sqref="P11"/>
    </sheetView>
  </sheetViews>
  <sheetFormatPr defaultRowHeight="15" customHeight="1" x14ac:dyDescent="0.15"/>
  <cols>
    <col min="1" max="1" width="11.25" style="1" customWidth="1"/>
    <col min="2" max="4" width="6.75" style="1" customWidth="1"/>
    <col min="5" max="5" width="9.25" style="1" customWidth="1"/>
    <col min="6" max="6" width="21.125" style="1" customWidth="1"/>
    <col min="7" max="7" width="16.875" style="1" customWidth="1"/>
    <col min="8" max="8" width="11.625" style="1" customWidth="1"/>
    <col min="9" max="9" width="5.125" style="1" customWidth="1"/>
    <col min="10" max="16384" width="9" style="1"/>
  </cols>
  <sheetData>
    <row r="1" spans="1:11" ht="27" customHeight="1" thickBot="1" x14ac:dyDescent="0.2">
      <c r="A1" s="149" t="s">
        <v>82</v>
      </c>
      <c r="B1" s="149"/>
      <c r="C1" s="149"/>
      <c r="D1" s="149"/>
      <c r="E1" s="149"/>
      <c r="F1" s="149"/>
      <c r="G1" s="149"/>
      <c r="H1" s="149"/>
      <c r="J1" s="1" t="s">
        <v>83</v>
      </c>
    </row>
    <row r="2" spans="1:11" ht="10.5" customHeight="1" thickTop="1" thickBot="1" x14ac:dyDescent="0.2">
      <c r="A2" s="44"/>
      <c r="B2" s="44"/>
      <c r="C2" s="44"/>
      <c r="D2" s="44"/>
      <c r="E2" s="44"/>
      <c r="F2" s="44"/>
      <c r="G2" s="44"/>
      <c r="H2" s="44"/>
    </row>
    <row r="3" spans="1:11" ht="36" customHeight="1" x14ac:dyDescent="0.15">
      <c r="A3" s="45" t="s">
        <v>12</v>
      </c>
      <c r="B3" s="150">
        <f>'計画書(新規）表面'!B7</f>
        <v>0</v>
      </c>
      <c r="C3" s="151"/>
      <c r="D3" s="151"/>
      <c r="E3" s="151"/>
      <c r="F3" s="151"/>
      <c r="G3" s="151"/>
      <c r="H3" s="152"/>
    </row>
    <row r="4" spans="1:11" ht="9.75" customHeight="1" x14ac:dyDescent="0.15">
      <c r="A4" s="155" t="s">
        <v>16</v>
      </c>
      <c r="B4" s="108" t="s">
        <v>0</v>
      </c>
      <c r="C4" s="159"/>
      <c r="D4" s="108" t="s">
        <v>14</v>
      </c>
      <c r="E4" s="109"/>
      <c r="F4" s="109"/>
      <c r="G4" s="109"/>
      <c r="H4" s="110"/>
    </row>
    <row r="5" spans="1:11" ht="35.25" customHeight="1" x14ac:dyDescent="0.15">
      <c r="A5" s="156"/>
      <c r="B5" s="153">
        <f>'計画書(新規）表面'!$B$5</f>
        <v>0</v>
      </c>
      <c r="C5" s="154"/>
      <c r="D5" s="153">
        <f>'計画書(新規）表面'!D5</f>
        <v>0</v>
      </c>
      <c r="E5" s="157"/>
      <c r="F5" s="157"/>
      <c r="G5" s="157"/>
      <c r="H5" s="158"/>
    </row>
    <row r="6" spans="1:11" ht="15.75" customHeight="1" x14ac:dyDescent="0.15">
      <c r="A6" s="160" t="s">
        <v>28</v>
      </c>
      <c r="B6" s="138"/>
      <c r="C6" s="139"/>
      <c r="D6" s="139"/>
      <c r="E6" s="139"/>
      <c r="F6" s="139"/>
      <c r="G6" s="139"/>
      <c r="H6" s="140"/>
    </row>
    <row r="7" spans="1:11" ht="15.75" customHeight="1" x14ac:dyDescent="0.15">
      <c r="A7" s="161"/>
      <c r="B7" s="141"/>
      <c r="C7" s="142"/>
      <c r="D7" s="142"/>
      <c r="E7" s="142"/>
      <c r="F7" s="142"/>
      <c r="G7" s="142"/>
      <c r="H7" s="143"/>
    </row>
    <row r="8" spans="1:11" ht="15.75" customHeight="1" x14ac:dyDescent="0.15">
      <c r="A8" s="161"/>
      <c r="B8" s="141"/>
      <c r="C8" s="142"/>
      <c r="D8" s="142"/>
      <c r="E8" s="142"/>
      <c r="F8" s="142"/>
      <c r="G8" s="142"/>
      <c r="H8" s="143"/>
    </row>
    <row r="9" spans="1:11" ht="15.75" customHeight="1" x14ac:dyDescent="0.15">
      <c r="A9" s="48" t="s">
        <v>78</v>
      </c>
      <c r="B9" s="141"/>
      <c r="C9" s="142"/>
      <c r="D9" s="142"/>
      <c r="E9" s="142"/>
      <c r="F9" s="142"/>
      <c r="G9" s="142"/>
      <c r="H9" s="143"/>
    </row>
    <row r="10" spans="1:11" ht="15.75" customHeight="1" x14ac:dyDescent="0.15">
      <c r="A10" s="47" t="str">
        <f>LEN(B6)&amp;"字"</f>
        <v>0字</v>
      </c>
      <c r="B10" s="144"/>
      <c r="C10" s="145"/>
      <c r="D10" s="145"/>
      <c r="E10" s="145"/>
      <c r="F10" s="145"/>
      <c r="G10" s="145"/>
      <c r="H10" s="146"/>
    </row>
    <row r="11" spans="1:11" ht="53.25" customHeight="1" thickBot="1" x14ac:dyDescent="0.2">
      <c r="A11" s="50" t="s">
        <v>1</v>
      </c>
      <c r="B11" s="162"/>
      <c r="C11" s="163"/>
      <c r="D11" s="163"/>
      <c r="E11" s="163"/>
      <c r="F11" s="163"/>
      <c r="G11" s="163"/>
      <c r="H11" s="164"/>
    </row>
    <row r="12" spans="1:11" ht="17.25" customHeight="1" thickTop="1" x14ac:dyDescent="0.15">
      <c r="A12" s="46" t="s">
        <v>11</v>
      </c>
      <c r="B12" s="8" t="s">
        <v>10</v>
      </c>
      <c r="C12" s="8" t="s">
        <v>9</v>
      </c>
      <c r="D12" s="8" t="s">
        <v>8</v>
      </c>
      <c r="E12" s="8" t="s">
        <v>7</v>
      </c>
      <c r="F12" s="11" t="s">
        <v>30</v>
      </c>
      <c r="G12" s="147" t="s">
        <v>6</v>
      </c>
      <c r="H12" s="148"/>
      <c r="J12" s="36"/>
      <c r="K12" s="1" t="s">
        <v>74</v>
      </c>
    </row>
    <row r="13" spans="1:11" ht="24" customHeight="1" x14ac:dyDescent="0.15">
      <c r="A13" s="46">
        <v>1</v>
      </c>
      <c r="B13" s="58"/>
      <c r="C13" s="58"/>
      <c r="D13" s="59"/>
      <c r="E13" s="63"/>
      <c r="F13" s="64"/>
      <c r="G13" s="136"/>
      <c r="H13" s="137"/>
    </row>
    <row r="14" spans="1:11" ht="24" customHeight="1" x14ac:dyDescent="0.15">
      <c r="A14" s="49">
        <v>2</v>
      </c>
      <c r="B14" s="60"/>
      <c r="C14" s="60"/>
      <c r="D14" s="61"/>
      <c r="E14" s="17" t="str">
        <f>IF($E$13="","",$E$13)</f>
        <v/>
      </c>
      <c r="F14" s="19" t="str">
        <f>IF($F$13="","",$F$13)</f>
        <v/>
      </c>
      <c r="G14" s="126"/>
      <c r="H14" s="127"/>
      <c r="J14" s="37"/>
      <c r="K14" s="1" t="s">
        <v>75</v>
      </c>
    </row>
    <row r="15" spans="1:11" ht="24" customHeight="1" x14ac:dyDescent="0.15">
      <c r="A15" s="49">
        <v>3</v>
      </c>
      <c r="B15" s="60"/>
      <c r="C15" s="60"/>
      <c r="D15" s="61"/>
      <c r="E15" s="17" t="str">
        <f t="shared" ref="E15:E24" si="0">IF($E$13="","",$E$13)</f>
        <v/>
      </c>
      <c r="F15" s="19" t="str">
        <f t="shared" ref="F15:F24" si="1">IF($F$13="","",$F$13)</f>
        <v/>
      </c>
      <c r="G15" s="126"/>
      <c r="H15" s="127"/>
    </row>
    <row r="16" spans="1:11" ht="24" customHeight="1" x14ac:dyDescent="0.15">
      <c r="A16" s="49">
        <v>4</v>
      </c>
      <c r="B16" s="60"/>
      <c r="C16" s="60"/>
      <c r="D16" s="61"/>
      <c r="E16" s="17" t="str">
        <f t="shared" si="0"/>
        <v/>
      </c>
      <c r="F16" s="19" t="str">
        <f t="shared" si="1"/>
        <v/>
      </c>
      <c r="G16" s="126"/>
      <c r="H16" s="127"/>
    </row>
    <row r="17" spans="1:15" ht="24" customHeight="1" x14ac:dyDescent="0.15">
      <c r="A17" s="49">
        <v>5</v>
      </c>
      <c r="B17" s="60"/>
      <c r="C17" s="60"/>
      <c r="D17" s="61"/>
      <c r="E17" s="17" t="str">
        <f t="shared" si="0"/>
        <v/>
      </c>
      <c r="F17" s="19" t="str">
        <f t="shared" si="1"/>
        <v/>
      </c>
      <c r="G17" s="126"/>
      <c r="H17" s="127"/>
    </row>
    <row r="18" spans="1:15" ht="24" customHeight="1" x14ac:dyDescent="0.15">
      <c r="A18" s="49">
        <v>6</v>
      </c>
      <c r="B18" s="60"/>
      <c r="C18" s="60"/>
      <c r="D18" s="61"/>
      <c r="E18" s="17" t="str">
        <f t="shared" si="0"/>
        <v/>
      </c>
      <c r="F18" s="19" t="str">
        <f t="shared" si="1"/>
        <v/>
      </c>
      <c r="G18" s="126"/>
      <c r="H18" s="127"/>
      <c r="J18" s="36"/>
      <c r="K18" s="1" t="s">
        <v>74</v>
      </c>
    </row>
    <row r="19" spans="1:15" ht="24" customHeight="1" x14ac:dyDescent="0.15">
      <c r="A19" s="49">
        <v>7</v>
      </c>
      <c r="B19" s="60"/>
      <c r="C19" s="60"/>
      <c r="D19" s="61"/>
      <c r="E19" s="17" t="str">
        <f t="shared" si="0"/>
        <v/>
      </c>
      <c r="F19" s="19" t="str">
        <f t="shared" si="1"/>
        <v/>
      </c>
      <c r="G19" s="126"/>
      <c r="H19" s="127"/>
    </row>
    <row r="20" spans="1:15" ht="24" customHeight="1" x14ac:dyDescent="0.15">
      <c r="A20" s="49">
        <v>8</v>
      </c>
      <c r="B20" s="60"/>
      <c r="C20" s="62"/>
      <c r="D20" s="61"/>
      <c r="E20" s="17" t="str">
        <f t="shared" si="0"/>
        <v/>
      </c>
      <c r="F20" s="19" t="str">
        <f t="shared" si="1"/>
        <v/>
      </c>
      <c r="G20" s="126"/>
      <c r="H20" s="127"/>
      <c r="J20" s="37"/>
      <c r="K20" s="1" t="s">
        <v>75</v>
      </c>
    </row>
    <row r="21" spans="1:15" ht="24" customHeight="1" x14ac:dyDescent="0.15">
      <c r="A21" s="49">
        <v>9</v>
      </c>
      <c r="B21" s="60"/>
      <c r="C21" s="60"/>
      <c r="D21" s="61"/>
      <c r="E21" s="17" t="str">
        <f t="shared" si="0"/>
        <v/>
      </c>
      <c r="F21" s="19" t="str">
        <f t="shared" si="1"/>
        <v/>
      </c>
      <c r="G21" s="126"/>
      <c r="H21" s="127"/>
    </row>
    <row r="22" spans="1:15" ht="24" customHeight="1" x14ac:dyDescent="0.15">
      <c r="A22" s="49">
        <v>10</v>
      </c>
      <c r="B22" s="60"/>
      <c r="C22" s="60"/>
      <c r="D22" s="61"/>
      <c r="E22" s="17" t="str">
        <f t="shared" si="0"/>
        <v/>
      </c>
      <c r="F22" s="19" t="str">
        <f t="shared" si="1"/>
        <v/>
      </c>
      <c r="G22" s="126"/>
      <c r="H22" s="127"/>
    </row>
    <row r="23" spans="1:15" ht="24" customHeight="1" x14ac:dyDescent="0.15">
      <c r="A23" s="49">
        <v>11</v>
      </c>
      <c r="B23" s="60"/>
      <c r="C23" s="60"/>
      <c r="D23" s="61"/>
      <c r="E23" s="17" t="str">
        <f t="shared" si="0"/>
        <v/>
      </c>
      <c r="F23" s="19" t="str">
        <f t="shared" si="1"/>
        <v/>
      </c>
      <c r="G23" s="126"/>
      <c r="H23" s="127"/>
    </row>
    <row r="24" spans="1:15" ht="24" customHeight="1" x14ac:dyDescent="0.15">
      <c r="A24" s="49">
        <v>12</v>
      </c>
      <c r="B24" s="60"/>
      <c r="C24" s="60"/>
      <c r="D24" s="61"/>
      <c r="E24" s="17" t="str">
        <f t="shared" si="0"/>
        <v/>
      </c>
      <c r="F24" s="19" t="str">
        <f t="shared" si="1"/>
        <v/>
      </c>
      <c r="G24" s="126"/>
      <c r="H24" s="127"/>
    </row>
    <row r="25" spans="1:15" ht="20.25" customHeight="1" thickBot="1" x14ac:dyDescent="0.2">
      <c r="A25" s="133" t="s">
        <v>31</v>
      </c>
      <c r="B25" s="134"/>
      <c r="C25" s="134"/>
      <c r="D25" s="134"/>
      <c r="E25" s="134"/>
      <c r="F25" s="134"/>
      <c r="G25" s="134"/>
      <c r="H25" s="135"/>
    </row>
    <row r="26" spans="1:15" ht="17.25" customHeight="1" thickTop="1" x14ac:dyDescent="0.15">
      <c r="A26" s="128" t="s">
        <v>5</v>
      </c>
      <c r="B26" s="130" t="s">
        <v>79</v>
      </c>
      <c r="C26" s="131"/>
      <c r="D26" s="131"/>
      <c r="E26" s="131"/>
      <c r="F26" s="131"/>
      <c r="G26" s="131"/>
      <c r="H26" s="132"/>
      <c r="J26" s="36"/>
      <c r="K26" s="1" t="s">
        <v>74</v>
      </c>
    </row>
    <row r="27" spans="1:15" ht="24.75" customHeight="1" x14ac:dyDescent="0.15">
      <c r="A27" s="129"/>
      <c r="B27" s="65"/>
      <c r="C27" s="13" t="s">
        <v>32</v>
      </c>
      <c r="D27" s="41"/>
      <c r="E27" s="13"/>
      <c r="F27" s="13"/>
      <c r="G27" s="13"/>
      <c r="H27" s="34"/>
    </row>
    <row r="28" spans="1:15" ht="21" customHeight="1" x14ac:dyDescent="0.15">
      <c r="A28" s="155" t="s">
        <v>4</v>
      </c>
      <c r="B28" s="169">
        <f>'計画書(新規）表面'!G41</f>
        <v>0</v>
      </c>
      <c r="C28" s="170"/>
      <c r="D28" s="170"/>
      <c r="E28" s="176" t="s">
        <v>3</v>
      </c>
      <c r="F28" s="6" t="s">
        <v>26</v>
      </c>
      <c r="G28" s="39">
        <f>ROUNDUP(B28*0.67,0)</f>
        <v>0</v>
      </c>
      <c r="H28" s="51" t="s">
        <v>3</v>
      </c>
      <c r="J28" s="37"/>
      <c r="K28" s="1" t="s">
        <v>75</v>
      </c>
      <c r="O28" s="53"/>
    </row>
    <row r="29" spans="1:15" ht="21" customHeight="1" x14ac:dyDescent="0.15">
      <c r="A29" s="156"/>
      <c r="B29" s="171"/>
      <c r="C29" s="172"/>
      <c r="D29" s="172"/>
      <c r="E29" s="177"/>
      <c r="F29" s="9" t="s">
        <v>29</v>
      </c>
      <c r="G29" s="40">
        <f>B28-G28</f>
        <v>0</v>
      </c>
      <c r="H29" s="52" t="s">
        <v>3</v>
      </c>
    </row>
    <row r="30" spans="1:15" ht="24.75" customHeight="1" x14ac:dyDescent="0.15">
      <c r="A30" s="180" t="s">
        <v>15</v>
      </c>
      <c r="B30" s="181"/>
      <c r="C30" s="23" t="str">
        <f>'計画書(新規）表面'!B44&amp;"　"&amp;TEXT('計画書(新規）表面'!C44,"#,###")&amp;"円"&amp;'計画書(新規）表面'!E44</f>
        <v>　円</v>
      </c>
      <c r="D30" s="24"/>
      <c r="E30" s="20"/>
      <c r="F30" s="178"/>
      <c r="G30" s="178"/>
      <c r="H30" s="179"/>
      <c r="I30" s="1" t="s">
        <v>76</v>
      </c>
    </row>
    <row r="31" spans="1:15" ht="59.25" customHeight="1" x14ac:dyDescent="0.15">
      <c r="A31" s="49" t="s">
        <v>2</v>
      </c>
      <c r="B31" s="173"/>
      <c r="C31" s="174"/>
      <c r="D31" s="174"/>
      <c r="E31" s="174"/>
      <c r="F31" s="174"/>
      <c r="G31" s="174"/>
      <c r="H31" s="175"/>
    </row>
    <row r="32" spans="1:15" ht="15" customHeight="1" x14ac:dyDescent="0.15">
      <c r="A32" s="160" t="s">
        <v>58</v>
      </c>
      <c r="B32" s="86"/>
      <c r="C32" s="87"/>
      <c r="D32" s="87"/>
      <c r="E32" s="87"/>
      <c r="F32" s="87"/>
      <c r="G32" s="87"/>
      <c r="H32" s="88"/>
    </row>
    <row r="33" spans="1:8" ht="15" customHeight="1" x14ac:dyDescent="0.15">
      <c r="A33" s="161"/>
      <c r="B33" s="81"/>
      <c r="C33" s="82"/>
      <c r="D33" s="82"/>
      <c r="E33" s="82"/>
      <c r="F33" s="82"/>
      <c r="G33" s="82"/>
      <c r="H33" s="83"/>
    </row>
    <row r="34" spans="1:8" ht="15" customHeight="1" x14ac:dyDescent="0.15">
      <c r="A34" s="161"/>
      <c r="B34" s="81"/>
      <c r="C34" s="82"/>
      <c r="D34" s="82"/>
      <c r="E34" s="82"/>
      <c r="F34" s="82"/>
      <c r="G34" s="82"/>
      <c r="H34" s="83"/>
    </row>
    <row r="35" spans="1:8" ht="15" customHeight="1" x14ac:dyDescent="0.15">
      <c r="A35" s="161"/>
      <c r="B35" s="81"/>
      <c r="C35" s="82"/>
      <c r="D35" s="82"/>
      <c r="E35" s="82"/>
      <c r="F35" s="82"/>
      <c r="G35" s="82"/>
      <c r="H35" s="83"/>
    </row>
    <row r="36" spans="1:8" ht="15" customHeight="1" x14ac:dyDescent="0.15">
      <c r="A36" s="161"/>
      <c r="B36" s="81"/>
      <c r="C36" s="82"/>
      <c r="D36" s="82"/>
      <c r="E36" s="82"/>
      <c r="F36" s="82"/>
      <c r="G36" s="82"/>
      <c r="H36" s="83"/>
    </row>
    <row r="37" spans="1:8" ht="15" customHeight="1" thickBot="1" x14ac:dyDescent="0.2">
      <c r="A37" s="165"/>
      <c r="B37" s="166"/>
      <c r="C37" s="167"/>
      <c r="D37" s="167"/>
      <c r="E37" s="167"/>
      <c r="F37" s="167"/>
      <c r="G37" s="167"/>
      <c r="H37" s="168"/>
    </row>
    <row r="62" spans="10:14" ht="15" customHeight="1" x14ac:dyDescent="0.15">
      <c r="J62" s="1" t="s">
        <v>40</v>
      </c>
      <c r="K62" s="18" t="s">
        <v>43</v>
      </c>
      <c r="M62" s="1" t="s">
        <v>50</v>
      </c>
      <c r="N62" s="1" t="s">
        <v>10</v>
      </c>
    </row>
    <row r="63" spans="10:14" ht="15" customHeight="1" x14ac:dyDescent="0.15">
      <c r="J63" s="1" t="s">
        <v>42</v>
      </c>
      <c r="K63" s="18" t="s">
        <v>44</v>
      </c>
      <c r="M63" s="1" t="s">
        <v>49</v>
      </c>
      <c r="N63" s="1" t="s">
        <v>69</v>
      </c>
    </row>
    <row r="64" spans="10:14" ht="15" customHeight="1" x14ac:dyDescent="0.15">
      <c r="J64" s="1" t="s">
        <v>41</v>
      </c>
      <c r="K64" s="1" t="s">
        <v>46</v>
      </c>
      <c r="M64" s="1" t="s">
        <v>51</v>
      </c>
      <c r="N64" s="1" t="s">
        <v>70</v>
      </c>
    </row>
    <row r="65" spans="11:14" ht="15" customHeight="1" x14ac:dyDescent="0.15">
      <c r="K65" s="1" t="s">
        <v>47</v>
      </c>
      <c r="M65" s="1" t="s">
        <v>52</v>
      </c>
      <c r="N65" s="1" t="s">
        <v>71</v>
      </c>
    </row>
    <row r="66" spans="11:14" ht="15" customHeight="1" x14ac:dyDescent="0.15">
      <c r="K66" s="18" t="s">
        <v>45</v>
      </c>
      <c r="M66" s="1" t="s">
        <v>58</v>
      </c>
      <c r="N66" s="1" t="s">
        <v>72</v>
      </c>
    </row>
    <row r="67" spans="11:14" ht="15" customHeight="1" x14ac:dyDescent="0.15">
      <c r="K67" s="1" t="s">
        <v>48</v>
      </c>
      <c r="N67" s="1" t="s">
        <v>58</v>
      </c>
    </row>
  </sheetData>
  <sheetProtection algorithmName="SHA-512" hashValue="AdNtTnDhfDqwhXkLvB63QpazoTIi+OCG9/qq+QGa3e0ZJE8NCJJOflA8c+1d2lxDBH6H0u4VRGGv15hEYPR8Hw==" saltValue="7fhCY/CocQV2kWRKb/aBpw==" spinCount="100000" sheet="1" objects="1" scenarios="1"/>
  <mergeCells count="34">
    <mergeCell ref="A32:A37"/>
    <mergeCell ref="B32:H37"/>
    <mergeCell ref="B28:D29"/>
    <mergeCell ref="B31:H31"/>
    <mergeCell ref="E28:E29"/>
    <mergeCell ref="F30:H30"/>
    <mergeCell ref="A28:A29"/>
    <mergeCell ref="A30:B30"/>
    <mergeCell ref="B6:H10"/>
    <mergeCell ref="G12:H12"/>
    <mergeCell ref="A1:H1"/>
    <mergeCell ref="B3:H3"/>
    <mergeCell ref="B5:C5"/>
    <mergeCell ref="A4:A5"/>
    <mergeCell ref="D5:H5"/>
    <mergeCell ref="B4:C4"/>
    <mergeCell ref="D4:H4"/>
    <mergeCell ref="A6:A8"/>
    <mergeCell ref="B11:H11"/>
    <mergeCell ref="G13:H13"/>
    <mergeCell ref="G14:H14"/>
    <mergeCell ref="G15:H15"/>
    <mergeCell ref="G16:H16"/>
    <mergeCell ref="G23:H23"/>
    <mergeCell ref="G17:H17"/>
    <mergeCell ref="G18:H18"/>
    <mergeCell ref="G19:H19"/>
    <mergeCell ref="G20:H20"/>
    <mergeCell ref="G21:H21"/>
    <mergeCell ref="G24:H24"/>
    <mergeCell ref="A26:A27"/>
    <mergeCell ref="B26:H26"/>
    <mergeCell ref="A25:H25"/>
    <mergeCell ref="G22:H22"/>
  </mergeCells>
  <phoneticPr fontId="1"/>
  <dataValidations count="3">
    <dataValidation type="list" allowBlank="1" showInputMessage="1" showErrorMessage="1" sqref="E13" xr:uid="{66AC9E7C-687C-4A69-9AF7-961ACA3EC321}">
      <formula1>$J$62:$J$64</formula1>
    </dataValidation>
    <dataValidation type="list" allowBlank="1" showInputMessage="1" showErrorMessage="1" sqref="F13" xr:uid="{7AD05417-E864-42F4-8330-BFC2DA4E7678}">
      <formula1>$K$62:$K$67</formula1>
    </dataValidation>
    <dataValidation type="list" allowBlank="1" showInputMessage="1" showErrorMessage="1" sqref="D13:D24" xr:uid="{5D4CCFA9-EDE4-4E0D-89D2-CD8561A6F04C}">
      <formula1>$N$62:$N$67</formula1>
    </dataValidation>
  </dataValidations>
  <printOptions horizontalCentered="1" verticalCentered="1"/>
  <pageMargins left="0" right="0" top="0" bottom="0" header="0.19685039370078741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計画書(新規）表面</vt:lpstr>
      <vt:lpstr>日程表(新規)裏面</vt:lpstr>
      <vt:lpstr>'計画書(新規）表面'!Print_Area</vt:lpstr>
      <vt:lpstr>'日程表(新規)裏面'!Print_Area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シルバー人材センター 日野市</cp:lastModifiedBy>
  <cp:lastPrinted>2024-10-16T02:39:50Z</cp:lastPrinted>
  <dcterms:created xsi:type="dcterms:W3CDTF">2005-07-20T02:52:33Z</dcterms:created>
  <dcterms:modified xsi:type="dcterms:W3CDTF">2026-05-27T05:02:10Z</dcterms:modified>
</cp:coreProperties>
</file>