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F3B9C206-8035-4539-98EA-667778395464}" xr6:coauthVersionLast="47" xr6:coauthVersionMax="47" xr10:uidLastSave="{00000000-0000-0000-0000-000000000000}"/>
  <bookViews>
    <workbookView xWindow="60" yWindow="0" windowWidth="28740" windowHeight="15480" xr2:uid="{42DF2CC3-32ED-4FC1-8AE9-3E3DF47EC8B3}"/>
  </bookViews>
  <sheets>
    <sheet name="財産目録 令和8年3月" sheetId="3" r:id="rId1"/>
  </sheets>
  <definedNames>
    <definedName name="_xlnm.Print_Area" localSheetId="0">'財産目録 令和8年3月'!$A$1:$E$42</definedName>
    <definedName name="_xlnm.Print_Titles" localSheetId="0">'財産目録 令和8年3月'!$4:$4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3" l="1"/>
  <c r="E38" i="3"/>
  <c r="E41" i="3" s="1"/>
  <c r="E33" i="3"/>
  <c r="E19" i="3"/>
  <c r="E34" i="3" l="1"/>
  <c r="E42" i="3" s="1"/>
</calcChain>
</file>

<file path=xl/sharedStrings.xml><?xml version="1.0" encoding="utf-8"?>
<sst xmlns="http://schemas.openxmlformats.org/spreadsheetml/2006/main" count="86" uniqueCount="72">
  <si>
    <t>財　産　目　録</t>
    <rPh sb="0" eb="1">
      <t>ザイ</t>
    </rPh>
    <rPh sb="2" eb="3">
      <t>サン</t>
    </rPh>
    <rPh sb="4" eb="5">
      <t>メ</t>
    </rPh>
    <rPh sb="6" eb="7">
      <t>ロク</t>
    </rPh>
    <phoneticPr fontId="2"/>
  </si>
  <si>
    <t>(単位：円)</t>
    <rPh sb="1" eb="3">
      <t>タンイ</t>
    </rPh>
    <rPh sb="4" eb="5">
      <t>エン</t>
    </rPh>
    <phoneticPr fontId="2"/>
  </si>
  <si>
    <t>貸借対照表科目</t>
    <rPh sb="0" eb="2">
      <t>タイシャク</t>
    </rPh>
    <rPh sb="2" eb="5">
      <t>タイショウヒョウ</t>
    </rPh>
    <rPh sb="5" eb="7">
      <t>カモク</t>
    </rPh>
    <phoneticPr fontId="2"/>
  </si>
  <si>
    <t>場所・物量等</t>
    <rPh sb="0" eb="2">
      <t>バショ</t>
    </rPh>
    <rPh sb="3" eb="6">
      <t>ブツリョウトウ</t>
    </rPh>
    <phoneticPr fontId="2"/>
  </si>
  <si>
    <t>使用目的等</t>
    <rPh sb="0" eb="2">
      <t>シヨウ</t>
    </rPh>
    <rPh sb="2" eb="5">
      <t>モクテキトウ</t>
    </rPh>
    <phoneticPr fontId="2"/>
  </si>
  <si>
    <t>金額</t>
    <rPh sb="0" eb="2">
      <t>キンガク</t>
    </rPh>
    <phoneticPr fontId="2"/>
  </si>
  <si>
    <t>(流動資産)</t>
    <rPh sb="1" eb="3">
      <t>リュウドウ</t>
    </rPh>
    <rPh sb="3" eb="5">
      <t>シサン</t>
    </rPh>
    <phoneticPr fontId="2"/>
  </si>
  <si>
    <t>普通預金</t>
    <rPh sb="0" eb="2">
      <t>フツウ</t>
    </rPh>
    <rPh sb="2" eb="4">
      <t>ヨキン</t>
    </rPh>
    <phoneticPr fontId="2"/>
  </si>
  <si>
    <t>みのり農業協同組合 西脇支店</t>
    <rPh sb="10" eb="12">
      <t>ニシワキ</t>
    </rPh>
    <rPh sb="12" eb="14">
      <t>シテン</t>
    </rPh>
    <phoneticPr fontId="2"/>
  </si>
  <si>
    <t>運転資金として</t>
    <rPh sb="0" eb="2">
      <t>ウンテン</t>
    </rPh>
    <rPh sb="2" eb="4">
      <t>シキン</t>
    </rPh>
    <phoneticPr fontId="2"/>
  </si>
  <si>
    <t>みのり農業協同組合 黒田庄支店</t>
    <rPh sb="10" eb="13">
      <t>クロダショウ</t>
    </rPh>
    <rPh sb="13" eb="15">
      <t>シテン</t>
    </rPh>
    <phoneticPr fontId="2"/>
  </si>
  <si>
    <t>みのり農業協同組合 中町支店</t>
    <rPh sb="10" eb="12">
      <t>ナカチョウ</t>
    </rPh>
    <rPh sb="12" eb="14">
      <t>シテン</t>
    </rPh>
    <phoneticPr fontId="2"/>
  </si>
  <si>
    <t>みのり農業協同組合 加美支店</t>
    <rPh sb="10" eb="12">
      <t>カミ</t>
    </rPh>
    <rPh sb="12" eb="14">
      <t>シテン</t>
    </rPh>
    <phoneticPr fontId="2"/>
  </si>
  <si>
    <t>みのり農業協同組合 八千代支店</t>
    <rPh sb="10" eb="13">
      <t>ヤチヨ</t>
    </rPh>
    <rPh sb="13" eb="15">
      <t>シテン</t>
    </rPh>
    <phoneticPr fontId="2"/>
  </si>
  <si>
    <t>三井住友銀行　西脇支店</t>
    <rPh sb="0" eb="2">
      <t>ミツイ</t>
    </rPh>
    <rPh sb="2" eb="4">
      <t>スミトモ</t>
    </rPh>
    <rPh sb="4" eb="6">
      <t>ギンコウ</t>
    </rPh>
    <rPh sb="7" eb="9">
      <t>ニシワキ</t>
    </rPh>
    <rPh sb="9" eb="11">
      <t>シテン</t>
    </rPh>
    <phoneticPr fontId="2"/>
  </si>
  <si>
    <t>中兵庫信用金庫　黒田庄支店</t>
    <rPh sb="0" eb="1">
      <t>ナカ</t>
    </rPh>
    <rPh sb="1" eb="3">
      <t>ヒョウゴ</t>
    </rPh>
    <rPh sb="3" eb="5">
      <t>シンヨウ</t>
    </rPh>
    <rPh sb="5" eb="7">
      <t>キンコ</t>
    </rPh>
    <rPh sb="8" eb="11">
      <t>クロダショウ</t>
    </rPh>
    <rPh sb="11" eb="13">
      <t>シテン</t>
    </rPh>
    <phoneticPr fontId="2"/>
  </si>
  <si>
    <t>中兵庫信用金庫　中町支店</t>
    <rPh sb="0" eb="1">
      <t>ナカ</t>
    </rPh>
    <rPh sb="1" eb="3">
      <t>ヒョウゴ</t>
    </rPh>
    <rPh sb="3" eb="5">
      <t>シンヨウ</t>
    </rPh>
    <rPh sb="5" eb="7">
      <t>キンコ</t>
    </rPh>
    <rPh sb="8" eb="9">
      <t>ナカ</t>
    </rPh>
    <rPh sb="9" eb="10">
      <t>チョウ</t>
    </rPh>
    <rPh sb="10" eb="12">
      <t>シテン</t>
    </rPh>
    <phoneticPr fontId="2"/>
  </si>
  <si>
    <t>未収金</t>
    <rPh sb="0" eb="3">
      <t>ミシュウキン</t>
    </rPh>
    <phoneticPr fontId="2"/>
  </si>
  <si>
    <t>立替金</t>
    <rPh sb="0" eb="2">
      <t>タテカエ</t>
    </rPh>
    <rPh sb="2" eb="3">
      <t>キン</t>
    </rPh>
    <phoneticPr fontId="2"/>
  </si>
  <si>
    <t>労働保険 他</t>
    <rPh sb="0" eb="2">
      <t>ロウドウ</t>
    </rPh>
    <rPh sb="2" eb="4">
      <t>ホケン</t>
    </rPh>
    <rPh sb="5" eb="6">
      <t>タ</t>
    </rPh>
    <phoneticPr fontId="2"/>
  </si>
  <si>
    <t>流動資産合計</t>
    <rPh sb="0" eb="2">
      <t>リュウドウ</t>
    </rPh>
    <rPh sb="2" eb="4">
      <t>シサン</t>
    </rPh>
    <rPh sb="4" eb="6">
      <t>ゴウケイ</t>
    </rPh>
    <phoneticPr fontId="2"/>
  </si>
  <si>
    <t>(固定資産)</t>
    <rPh sb="1" eb="3">
      <t>コテイ</t>
    </rPh>
    <rPh sb="3" eb="5">
      <t>シサン</t>
    </rPh>
    <phoneticPr fontId="2"/>
  </si>
  <si>
    <t>特定資産</t>
    <rPh sb="0" eb="2">
      <t>トクテイ</t>
    </rPh>
    <rPh sb="2" eb="4">
      <t>シサン</t>
    </rPh>
    <phoneticPr fontId="2"/>
  </si>
  <si>
    <t>退職給付引当資産</t>
    <rPh sb="0" eb="2">
      <t>タイショク</t>
    </rPh>
    <rPh sb="2" eb="4">
      <t>キュウフ</t>
    </rPh>
    <rPh sb="4" eb="6">
      <t>ヒキアテ</t>
    </rPh>
    <rPh sb="6" eb="8">
      <t>シサン</t>
    </rPh>
    <phoneticPr fontId="2"/>
  </si>
  <si>
    <t>退職金の支払いに備えたもの</t>
    <rPh sb="0" eb="3">
      <t>タイショクキン</t>
    </rPh>
    <rPh sb="4" eb="6">
      <t>シハラ</t>
    </rPh>
    <rPh sb="8" eb="9">
      <t>ソナ</t>
    </rPh>
    <phoneticPr fontId="2"/>
  </si>
  <si>
    <t>減価償却引当資産</t>
    <rPh sb="0" eb="2">
      <t>ゲンカ</t>
    </rPh>
    <rPh sb="2" eb="4">
      <t>ショウキャク</t>
    </rPh>
    <rPh sb="4" eb="6">
      <t>ヒキアテ</t>
    </rPh>
    <rPh sb="6" eb="8">
      <t>シサン</t>
    </rPh>
    <phoneticPr fontId="2"/>
  </si>
  <si>
    <t>公益目的事業に使用する固定資産購入に備えたもの</t>
    <rPh sb="0" eb="2">
      <t>コウエキ</t>
    </rPh>
    <rPh sb="2" eb="4">
      <t>モクテキ</t>
    </rPh>
    <rPh sb="7" eb="9">
      <t>シヨウ</t>
    </rPh>
    <rPh sb="11" eb="13">
      <t>コテイ</t>
    </rPh>
    <rPh sb="13" eb="15">
      <t>シサン</t>
    </rPh>
    <rPh sb="15" eb="17">
      <t>コウニュウ</t>
    </rPh>
    <rPh sb="18" eb="19">
      <t>ソナ</t>
    </rPh>
    <phoneticPr fontId="2"/>
  </si>
  <si>
    <t>その他固定</t>
    <rPh sb="2" eb="3">
      <t>タ</t>
    </rPh>
    <rPh sb="3" eb="4">
      <t>モトヨリ</t>
    </rPh>
    <rPh sb="4" eb="5">
      <t>テイ</t>
    </rPh>
    <phoneticPr fontId="2"/>
  </si>
  <si>
    <t>建物</t>
    <rPh sb="0" eb="2">
      <t>タテモノ</t>
    </rPh>
    <phoneticPr fontId="2"/>
  </si>
  <si>
    <r>
      <t>倉庫</t>
    </r>
    <r>
      <rPr>
        <sz val="9"/>
        <color theme="1"/>
        <rFont val="ＭＳ 明朝"/>
        <family val="1"/>
        <charset val="128"/>
      </rPr>
      <t>(多可町中区）</t>
    </r>
    <rPh sb="0" eb="2">
      <t>ソウコ</t>
    </rPh>
    <phoneticPr fontId="2"/>
  </si>
  <si>
    <t>公益目的事業に使用している</t>
    <rPh sb="0" eb="2">
      <t>コウエキ</t>
    </rPh>
    <rPh sb="2" eb="4">
      <t>モクテキ</t>
    </rPh>
    <phoneticPr fontId="2"/>
  </si>
  <si>
    <t>資産</t>
    <rPh sb="0" eb="2">
      <t>シサン</t>
    </rPh>
    <phoneticPr fontId="2"/>
  </si>
  <si>
    <t>車両運搬具</t>
    <rPh sb="0" eb="2">
      <t>シャリョウ</t>
    </rPh>
    <rPh sb="2" eb="4">
      <t>ウンパン</t>
    </rPh>
    <rPh sb="4" eb="5">
      <t>グ</t>
    </rPh>
    <phoneticPr fontId="2"/>
  </si>
  <si>
    <t>軽貨物車　　　　3台</t>
    <rPh sb="0" eb="1">
      <t>ケイ</t>
    </rPh>
    <rPh sb="1" eb="3">
      <t>カモツ</t>
    </rPh>
    <rPh sb="9" eb="10">
      <t>ダイ</t>
    </rPh>
    <phoneticPr fontId="2"/>
  </si>
  <si>
    <t>軽乗用車　　　　2台</t>
    <rPh sb="0" eb="1">
      <t>ケイ</t>
    </rPh>
    <rPh sb="1" eb="4">
      <t>ジョウヨウシャ</t>
    </rPh>
    <rPh sb="9" eb="10">
      <t>ダイ</t>
    </rPh>
    <phoneticPr fontId="2"/>
  </si>
  <si>
    <t>什器備品</t>
    <rPh sb="0" eb="1">
      <t>ジュウ</t>
    </rPh>
    <rPh sb="1" eb="2">
      <t>キ</t>
    </rPh>
    <rPh sb="2" eb="4">
      <t>ビヒン</t>
    </rPh>
    <phoneticPr fontId="2"/>
  </si>
  <si>
    <t>発電機</t>
    <rPh sb="0" eb="3">
      <t>ハツデンキ</t>
    </rPh>
    <phoneticPr fontId="2"/>
  </si>
  <si>
    <t>冷暖房エアコン　　冷蔵庫</t>
    <rPh sb="0" eb="3">
      <t>レイダンボウ</t>
    </rPh>
    <rPh sb="9" eb="12">
      <t>レイゾウコ</t>
    </rPh>
    <phoneticPr fontId="2"/>
  </si>
  <si>
    <t>物置等　1棟</t>
    <rPh sb="0" eb="2">
      <t>モノオキ</t>
    </rPh>
    <rPh sb="2" eb="3">
      <t>トウ</t>
    </rPh>
    <rPh sb="5" eb="6">
      <t>トウ</t>
    </rPh>
    <phoneticPr fontId="2"/>
  </si>
  <si>
    <t>紙折機　2台・パソコン1台</t>
    <rPh sb="0" eb="2">
      <t>カミオ</t>
    </rPh>
    <rPh sb="2" eb="3">
      <t>キ</t>
    </rPh>
    <rPh sb="5" eb="6">
      <t>ダイ</t>
    </rPh>
    <rPh sb="12" eb="13">
      <t>ダイ</t>
    </rPh>
    <phoneticPr fontId="2"/>
  </si>
  <si>
    <t>電話加入権</t>
    <rPh sb="0" eb="2">
      <t>デンワ</t>
    </rPh>
    <rPh sb="2" eb="4">
      <t>カニュウ</t>
    </rPh>
    <rPh sb="4" eb="5">
      <t>ケン</t>
    </rPh>
    <phoneticPr fontId="2"/>
  </si>
  <si>
    <t>電話加入権　　　3件</t>
    <rPh sb="0" eb="2">
      <t>デンワ</t>
    </rPh>
    <rPh sb="2" eb="4">
      <t>カニュウ</t>
    </rPh>
    <rPh sb="4" eb="5">
      <t>ケン</t>
    </rPh>
    <rPh sb="9" eb="10">
      <t>ケン</t>
    </rPh>
    <phoneticPr fontId="2"/>
  </si>
  <si>
    <t>預託金</t>
    <rPh sb="0" eb="3">
      <t>ヨタクキン</t>
    </rPh>
    <phoneticPr fontId="2"/>
  </si>
  <si>
    <t>リサイクル料　</t>
    <rPh sb="5" eb="6">
      <t>リョウ</t>
    </rPh>
    <phoneticPr fontId="2"/>
  </si>
  <si>
    <t>出資金</t>
    <rPh sb="0" eb="3">
      <t>シュッシキン</t>
    </rPh>
    <phoneticPr fontId="2"/>
  </si>
  <si>
    <t>西日本自動車共済　他1件</t>
    <rPh sb="0" eb="1">
      <t>ニシ</t>
    </rPh>
    <rPh sb="1" eb="3">
      <t>ニホン</t>
    </rPh>
    <rPh sb="3" eb="6">
      <t>ジドウシャ</t>
    </rPh>
    <rPh sb="6" eb="8">
      <t>キョウサイ</t>
    </rPh>
    <rPh sb="9" eb="10">
      <t>ホカ</t>
    </rPh>
    <rPh sb="11" eb="12">
      <t>ケン</t>
    </rPh>
    <phoneticPr fontId="2"/>
  </si>
  <si>
    <t>固定資産合計</t>
    <rPh sb="0" eb="2">
      <t>コテイ</t>
    </rPh>
    <rPh sb="2" eb="4">
      <t>シサン</t>
    </rPh>
    <rPh sb="4" eb="6">
      <t>ゴウケイ</t>
    </rPh>
    <phoneticPr fontId="2"/>
  </si>
  <si>
    <t>　　資産合計</t>
    <rPh sb="2" eb="4">
      <t>シサン</t>
    </rPh>
    <rPh sb="4" eb="6">
      <t>ゴウケイ</t>
    </rPh>
    <phoneticPr fontId="2"/>
  </si>
  <si>
    <t>(流動負債)</t>
    <rPh sb="1" eb="3">
      <t>リュウドウ</t>
    </rPh>
    <rPh sb="3" eb="5">
      <t>フサイ</t>
    </rPh>
    <phoneticPr fontId="2"/>
  </si>
  <si>
    <t>未払金</t>
    <rPh sb="0" eb="1">
      <t>ミ</t>
    </rPh>
    <rPh sb="1" eb="2">
      <t>バライ</t>
    </rPh>
    <rPh sb="2" eb="3">
      <t>キン</t>
    </rPh>
    <phoneticPr fontId="2"/>
  </si>
  <si>
    <t>就業機会確保事業会員の配分金未払分</t>
    <rPh sb="0" eb="2">
      <t>シュウギョウ</t>
    </rPh>
    <rPh sb="2" eb="4">
      <t>キカイ</t>
    </rPh>
    <rPh sb="4" eb="6">
      <t>カクホ</t>
    </rPh>
    <rPh sb="6" eb="8">
      <t>ジギョウ</t>
    </rPh>
    <rPh sb="8" eb="10">
      <t>カイイン</t>
    </rPh>
    <rPh sb="11" eb="13">
      <t>ハイブン</t>
    </rPh>
    <rPh sb="13" eb="14">
      <t>キン</t>
    </rPh>
    <rPh sb="14" eb="16">
      <t>ミハラ</t>
    </rPh>
    <rPh sb="16" eb="17">
      <t>ブン</t>
    </rPh>
    <phoneticPr fontId="2"/>
  </si>
  <si>
    <t>3月分材料費未払額</t>
    <rPh sb="1" eb="2">
      <t>ガツ</t>
    </rPh>
    <rPh sb="2" eb="3">
      <t>ブン</t>
    </rPh>
    <rPh sb="3" eb="6">
      <t>ザイリョウヒ</t>
    </rPh>
    <rPh sb="6" eb="8">
      <t>ミバラ</t>
    </rPh>
    <rPh sb="8" eb="9">
      <t>ガク</t>
    </rPh>
    <phoneticPr fontId="2"/>
  </si>
  <si>
    <t>就業機会確保事業に供する材料費等の未払分</t>
    <rPh sb="9" eb="10">
      <t>キョウ</t>
    </rPh>
    <rPh sb="12" eb="15">
      <t>ザイリョウヒ</t>
    </rPh>
    <rPh sb="15" eb="16">
      <t>トウ</t>
    </rPh>
    <rPh sb="17" eb="19">
      <t>ミバラ</t>
    </rPh>
    <rPh sb="19" eb="20">
      <t>ブン</t>
    </rPh>
    <phoneticPr fontId="2"/>
  </si>
  <si>
    <t>預り金</t>
    <rPh sb="0" eb="1">
      <t>アズカ</t>
    </rPh>
    <rPh sb="2" eb="3">
      <t>キン</t>
    </rPh>
    <phoneticPr fontId="2"/>
  </si>
  <si>
    <t>社会保険、源泉所得税、住民税他</t>
    <rPh sb="0" eb="2">
      <t>シャカイ</t>
    </rPh>
    <rPh sb="2" eb="4">
      <t>ホケン</t>
    </rPh>
    <rPh sb="5" eb="7">
      <t>ゲンセン</t>
    </rPh>
    <rPh sb="7" eb="10">
      <t>ショトクゼイ</t>
    </rPh>
    <rPh sb="11" eb="14">
      <t>ジュウミンゼイ</t>
    </rPh>
    <rPh sb="14" eb="15">
      <t>タ</t>
    </rPh>
    <phoneticPr fontId="2"/>
  </si>
  <si>
    <t>職員の社会保険料等預り金</t>
    <rPh sb="0" eb="2">
      <t>ショクイン</t>
    </rPh>
    <rPh sb="3" eb="5">
      <t>シャカイ</t>
    </rPh>
    <rPh sb="5" eb="8">
      <t>ホケンリョウ</t>
    </rPh>
    <rPh sb="8" eb="9">
      <t>トウ</t>
    </rPh>
    <rPh sb="9" eb="10">
      <t>アズカ</t>
    </rPh>
    <rPh sb="11" eb="12">
      <t>キン</t>
    </rPh>
    <phoneticPr fontId="2"/>
  </si>
  <si>
    <t>流動負債合計</t>
    <rPh sb="0" eb="2">
      <t>リュウドウ</t>
    </rPh>
    <rPh sb="2" eb="4">
      <t>フサイ</t>
    </rPh>
    <rPh sb="4" eb="6">
      <t>ゴウケイ</t>
    </rPh>
    <phoneticPr fontId="2"/>
  </si>
  <si>
    <t>(固定負債)</t>
    <rPh sb="1" eb="3">
      <t>コテイ</t>
    </rPh>
    <rPh sb="3" eb="5">
      <t>フサイ</t>
    </rPh>
    <phoneticPr fontId="2"/>
  </si>
  <si>
    <t>退職給付引当金</t>
    <rPh sb="0" eb="2">
      <t>タイショク</t>
    </rPh>
    <rPh sb="2" eb="4">
      <t>キュウフ</t>
    </rPh>
    <rPh sb="4" eb="6">
      <t>ヒキアテ</t>
    </rPh>
    <rPh sb="6" eb="7">
      <t>キン</t>
    </rPh>
    <phoneticPr fontId="2"/>
  </si>
  <si>
    <t>職員に対するもの</t>
    <rPh sb="0" eb="2">
      <t>ショクイン</t>
    </rPh>
    <rPh sb="3" eb="4">
      <t>タイ</t>
    </rPh>
    <phoneticPr fontId="2"/>
  </si>
  <si>
    <t>固定負債合計</t>
    <rPh sb="0" eb="2">
      <t>コテイ</t>
    </rPh>
    <rPh sb="2" eb="4">
      <t>フサイ</t>
    </rPh>
    <rPh sb="4" eb="6">
      <t>ゴウケイ</t>
    </rPh>
    <phoneticPr fontId="2"/>
  </si>
  <si>
    <t>　　負債合計</t>
    <rPh sb="2" eb="4">
      <t>フサイ</t>
    </rPh>
    <rPh sb="4" eb="6">
      <t>ゴウケイ</t>
    </rPh>
    <phoneticPr fontId="2"/>
  </si>
  <si>
    <t>　　正味財産</t>
    <rPh sb="2" eb="4">
      <t>ショウミ</t>
    </rPh>
    <rPh sb="4" eb="6">
      <t>ザイサン</t>
    </rPh>
    <phoneticPr fontId="2"/>
  </si>
  <si>
    <t>労働保険に充当　他</t>
    <rPh sb="0" eb="2">
      <t>ロウドウ</t>
    </rPh>
    <rPh sb="2" eb="4">
      <t>ホケン</t>
    </rPh>
    <rPh sb="5" eb="7">
      <t>ジュウトウ</t>
    </rPh>
    <rPh sb="8" eb="9">
      <t>ホカ</t>
    </rPh>
    <phoneticPr fontId="2"/>
  </si>
  <si>
    <t>令和８年３月31日現在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</si>
  <si>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小口現金</t>
    <rPh sb="0" eb="4">
      <t>コグチゲンキン</t>
    </rPh>
    <phoneticPr fontId="2"/>
  </si>
  <si>
    <t>期日指定定期預金</t>
    <rPh sb="0" eb="2">
      <t>キジツ</t>
    </rPh>
    <rPh sb="2" eb="4">
      <t>シテイ</t>
    </rPh>
    <rPh sb="4" eb="6">
      <t>テイキ</t>
    </rPh>
    <rPh sb="6" eb="8">
      <t>ヨキン</t>
    </rPh>
    <phoneticPr fontId="2"/>
  </si>
  <si>
    <t>西脇市他 311件（会費他含む）</t>
    <rPh sb="0" eb="3">
      <t>ニシワキシ</t>
    </rPh>
    <rPh sb="3" eb="4">
      <t>ホカ</t>
    </rPh>
    <rPh sb="8" eb="9">
      <t>ケン</t>
    </rPh>
    <rPh sb="10" eb="12">
      <t>カイヒ</t>
    </rPh>
    <rPh sb="12" eb="13">
      <t>ホカ</t>
    </rPh>
    <rPh sb="13" eb="14">
      <t>フク</t>
    </rPh>
    <phoneticPr fontId="2"/>
  </si>
  <si>
    <t>仮払金</t>
    <rPh sb="0" eb="2">
      <t>カリバライ</t>
    </rPh>
    <rPh sb="2" eb="3">
      <t>キン</t>
    </rPh>
    <phoneticPr fontId="2"/>
  </si>
  <si>
    <t>3月分配分金361名分未払額</t>
    <rPh sb="1" eb="2">
      <t>ツキ</t>
    </rPh>
    <rPh sb="2" eb="3">
      <t>ブン</t>
    </rPh>
    <rPh sb="3" eb="5">
      <t>ハイブン</t>
    </rPh>
    <rPh sb="5" eb="6">
      <t>キン</t>
    </rPh>
    <rPh sb="9" eb="10">
      <t>メイ</t>
    </rPh>
    <rPh sb="10" eb="11">
      <t>ブン</t>
    </rPh>
    <rPh sb="11" eb="13">
      <t>ミハラ</t>
    </rPh>
    <rPh sb="13" eb="14">
      <t>ガク</t>
    </rPh>
    <phoneticPr fontId="2"/>
  </si>
  <si>
    <t>源泉所得税超過税額</t>
    <rPh sb="0" eb="2">
      <t>ゲンセン</t>
    </rPh>
    <rPh sb="2" eb="5">
      <t>ショトクゼイ</t>
    </rPh>
    <rPh sb="5" eb="9">
      <t>チョウカゼイガク</t>
    </rPh>
    <phoneticPr fontId="2"/>
  </si>
  <si>
    <t>特定資産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</si>
</sst>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"/>
    <numFmt numFmtId="177" formatCode="#,##0\ ;&quot;△ &quot;#,##0\ "/>
  </numFmts>
  <fonts count="13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rgb="FF0070C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6" fontId="10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177" fontId="5" fillId="0" borderId="5" xfId="0" applyNumberFormat="1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177" fontId="5" fillId="0" borderId="3" xfId="0" applyNumberFormat="1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6" fontId="7" fillId="0" borderId="0" xfId="0" applyNumberFormat="1" applyFont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7" fillId="0" borderId="0" xfId="0" applyFont="1">
      <alignment vertical="center"/>
    </xf>
    <xf numFmtId="0" fontId="3" fillId="0" borderId="5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3" fillId="0" borderId="7" xfId="0" applyFont="1" applyBorder="1" applyAlignment="1">
      <alignment vertical="center" wrapText="1"/>
    </xf>
    <xf numFmtId="177" fontId="5" fillId="0" borderId="7" xfId="0" applyNumberFormat="1" applyFont="1" applyBorder="1">
      <alignment vertical="center"/>
    </xf>
    <xf numFmtId="0" fontId="3" fillId="0" borderId="9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>
      <alignment vertical="center"/>
    </xf>
    <xf numFmtId="0" fontId="9" fillId="0" borderId="5" xfId="0" applyFont="1" applyBorder="1">
      <alignment vertical="center"/>
    </xf>
    <xf numFmtId="0" fontId="3" fillId="0" borderId="8" xfId="0" applyFont="1" applyBorder="1">
      <alignment vertical="center"/>
    </xf>
    <xf numFmtId="177" fontId="5" fillId="0" borderId="13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177" fontId="11" fillId="0" borderId="5" xfId="0" applyNumberFormat="1" applyFont="1" applyBorder="1">
      <alignment vertical="center"/>
    </xf>
    <xf numFmtId="6" fontId="3" fillId="0" borderId="0" xfId="1" applyFont="1">
      <alignment vertical="center"/>
    </xf>
    <xf numFmtId="177" fontId="12" fillId="0" borderId="5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6C71-EFF1-442D-91DB-5B220108EDBD}">
  <sheetPr>
    <tabColor rgb="FFFF0000"/>
    <pageSetUpPr fitToPage="1"/>
  </sheetPr>
  <dimension ref="A1:I43"/>
  <sheetViews>
    <sheetView tabSelected="1" zoomScaleNormal="100" workbookViewId="0">
      <selection activeCell="E42" sqref="E42"/>
    </sheetView>
  </sheetViews>
  <sheetFormatPr defaultRowHeight="12" x14ac:dyDescent="0.4"/>
  <cols>
    <col min="1" max="1" width="9.875" style="1" customWidth="1"/>
    <col min="2" max="2" width="15.375" style="1" customWidth="1"/>
    <col min="3" max="3" width="28.625" style="1" customWidth="1"/>
    <col min="4" max="4" width="23.25" style="1" customWidth="1"/>
    <col min="5" max="5" width="16.125" style="37" customWidth="1"/>
    <col min="6" max="6" width="13.125" style="1" customWidth="1"/>
    <col min="7" max="7" width="11.875" style="1" customWidth="1"/>
    <col min="8" max="16384" width="9" style="1"/>
  </cols>
  <sheetData>
    <row r="1" spans="1:5" ht="23.25" customHeight="1" x14ac:dyDescent="0.4">
      <c r="A1" s="45" t="s">
        <v>0</v>
      </c>
      <c r="B1" s="45"/>
      <c r="C1" s="45"/>
      <c r="D1" s="45"/>
      <c r="E1" s="45"/>
    </row>
    <row r="2" spans="1:5" ht="17.25" customHeight="1" x14ac:dyDescent="0.4">
      <c r="A2" s="46" t="s">
        <v>64</v>
      </c>
      <c r="B2" s="46"/>
      <c r="C2" s="46"/>
      <c r="D2" s="46"/>
      <c r="E2" s="46"/>
    </row>
    <row r="3" spans="1:5" ht="15.75" customHeight="1" x14ac:dyDescent="0.4">
      <c r="E3" s="2" t="s">
        <v>1</v>
      </c>
    </row>
    <row r="4" spans="1:5" ht="21.75" customHeight="1" x14ac:dyDescent="0.4">
      <c r="A4" s="47" t="s">
        <v>2</v>
      </c>
      <c r="B4" s="48"/>
      <c r="C4" s="4" t="s">
        <v>3</v>
      </c>
      <c r="D4" s="3" t="s">
        <v>4</v>
      </c>
      <c r="E4" s="5" t="s">
        <v>5</v>
      </c>
    </row>
    <row r="5" spans="1:5" ht="21.75" customHeight="1" x14ac:dyDescent="0.4">
      <c r="A5" s="6" t="s">
        <v>6</v>
      </c>
      <c r="B5" s="7" t="s">
        <v>7</v>
      </c>
      <c r="C5" s="7" t="s">
        <v>8</v>
      </c>
      <c r="D5" s="8" t="s">
        <v>9</v>
      </c>
      <c r="E5" s="9">
        <v>94485828</v>
      </c>
    </row>
    <row r="6" spans="1:5" ht="21.75" customHeight="1" x14ac:dyDescent="0.4">
      <c r="A6" s="7"/>
      <c r="B6" s="10"/>
      <c r="C6" s="7" t="s">
        <v>10</v>
      </c>
      <c r="D6" s="8"/>
      <c r="E6" s="9">
        <v>8741523</v>
      </c>
    </row>
    <row r="7" spans="1:5" ht="21.75" customHeight="1" x14ac:dyDescent="0.4">
      <c r="A7" s="7"/>
      <c r="B7" s="10"/>
      <c r="C7" s="7" t="s">
        <v>11</v>
      </c>
      <c r="D7" s="8"/>
      <c r="E7" s="9">
        <v>88060709</v>
      </c>
    </row>
    <row r="8" spans="1:5" ht="21.75" customHeight="1" x14ac:dyDescent="0.4">
      <c r="A8" s="7"/>
      <c r="B8" s="10"/>
      <c r="C8" s="7" t="s">
        <v>12</v>
      </c>
      <c r="D8" s="8"/>
      <c r="E8" s="9">
        <v>11837792</v>
      </c>
    </row>
    <row r="9" spans="1:5" ht="21.75" customHeight="1" x14ac:dyDescent="0.4">
      <c r="A9" s="7"/>
      <c r="B9" s="10"/>
      <c r="C9" s="7" t="s">
        <v>13</v>
      </c>
      <c r="D9" s="8"/>
      <c r="E9" s="9">
        <v>10451815</v>
      </c>
    </row>
    <row r="10" spans="1:5" ht="21.75" customHeight="1" x14ac:dyDescent="0.4">
      <c r="A10" s="7"/>
      <c r="B10" s="10"/>
      <c r="C10" s="7" t="s">
        <v>14</v>
      </c>
      <c r="D10" s="8"/>
      <c r="E10" s="9">
        <v>1271915</v>
      </c>
    </row>
    <row r="11" spans="1:5" ht="21.75" customHeight="1" x14ac:dyDescent="0.4">
      <c r="A11" s="7"/>
      <c r="B11" s="10"/>
      <c r="C11" s="7" t="s">
        <v>15</v>
      </c>
      <c r="D11" s="8"/>
      <c r="E11" s="9">
        <v>20135250</v>
      </c>
    </row>
    <row r="12" spans="1:5" ht="21.75" customHeight="1" x14ac:dyDescent="0.4">
      <c r="A12" s="7"/>
      <c r="B12" s="10"/>
      <c r="C12" s="7" t="s">
        <v>16</v>
      </c>
      <c r="D12" s="8"/>
      <c r="E12" s="9">
        <v>8908325</v>
      </c>
    </row>
    <row r="13" spans="1:5" ht="21.75" hidden="1" customHeight="1" x14ac:dyDescent="0.4">
      <c r="A13" s="7"/>
      <c r="B13" s="11" t="s">
        <v>65</v>
      </c>
      <c r="C13" s="7"/>
      <c r="D13" s="8"/>
      <c r="E13" s="40"/>
    </row>
    <row r="14" spans="1:5" ht="21.75" hidden="1" customHeight="1" x14ac:dyDescent="0.4">
      <c r="A14" s="7"/>
      <c r="B14" s="11" t="s">
        <v>66</v>
      </c>
      <c r="C14" s="7" t="s">
        <v>8</v>
      </c>
      <c r="D14" s="8"/>
      <c r="E14" s="40"/>
    </row>
    <row r="15" spans="1:5" ht="21.75" hidden="1" customHeight="1" x14ac:dyDescent="0.4">
      <c r="A15" s="7"/>
      <c r="B15" s="11"/>
      <c r="C15" s="7" t="s">
        <v>11</v>
      </c>
      <c r="D15" s="8"/>
      <c r="E15" s="40"/>
    </row>
    <row r="16" spans="1:5" ht="21.75" customHeight="1" x14ac:dyDescent="0.4">
      <c r="A16" s="7"/>
      <c r="B16" s="11" t="s">
        <v>17</v>
      </c>
      <c r="C16" s="38" t="s">
        <v>67</v>
      </c>
      <c r="D16" s="12"/>
      <c r="E16" s="9">
        <v>24447077</v>
      </c>
    </row>
    <row r="17" spans="1:9" ht="21.75" customHeight="1" x14ac:dyDescent="0.4">
      <c r="A17" s="7"/>
      <c r="B17" s="11" t="s">
        <v>68</v>
      </c>
      <c r="C17" s="38" t="s">
        <v>70</v>
      </c>
      <c r="D17" s="8"/>
      <c r="E17" s="9">
        <v>60605</v>
      </c>
    </row>
    <row r="18" spans="1:9" ht="21.75" customHeight="1" x14ac:dyDescent="0.4">
      <c r="A18" s="13"/>
      <c r="B18" s="14" t="s">
        <v>18</v>
      </c>
      <c r="C18" s="13" t="s">
        <v>19</v>
      </c>
      <c r="D18" s="8" t="s">
        <v>63</v>
      </c>
      <c r="E18" s="9">
        <v>26107</v>
      </c>
    </row>
    <row r="19" spans="1:9" ht="21.75" customHeight="1" x14ac:dyDescent="0.4">
      <c r="A19" s="43" t="s">
        <v>20</v>
      </c>
      <c r="B19" s="44"/>
      <c r="C19" s="16"/>
      <c r="D19" s="17"/>
      <c r="E19" s="18">
        <f>SUM(E5:E18)</f>
        <v>268426946</v>
      </c>
    </row>
    <row r="20" spans="1:9" ht="21.75" customHeight="1" x14ac:dyDescent="0.4">
      <c r="A20" s="6" t="s">
        <v>21</v>
      </c>
      <c r="B20" s="6"/>
      <c r="C20" s="6"/>
      <c r="D20" s="19"/>
      <c r="E20" s="40"/>
    </row>
    <row r="21" spans="1:9" ht="21.75" hidden="1" customHeight="1" x14ac:dyDescent="0.4">
      <c r="A21" s="7" t="s">
        <v>22</v>
      </c>
      <c r="B21" s="7" t="s">
        <v>23</v>
      </c>
      <c r="C21" s="7" t="s">
        <v>8</v>
      </c>
      <c r="D21" s="12" t="s">
        <v>24</v>
      </c>
      <c r="E21" s="42">
        <v>0</v>
      </c>
    </row>
    <row r="22" spans="1:9" ht="21.75" customHeight="1" x14ac:dyDescent="0.4">
      <c r="A22" s="7" t="s">
        <v>71</v>
      </c>
      <c r="B22" s="7" t="s">
        <v>25</v>
      </c>
      <c r="C22" s="7" t="s">
        <v>8</v>
      </c>
      <c r="D22" s="39" t="s">
        <v>26</v>
      </c>
      <c r="E22" s="9">
        <v>6877481</v>
      </c>
      <c r="F22" s="41"/>
      <c r="G22" s="22"/>
    </row>
    <row r="23" spans="1:9" ht="21.75" customHeight="1" x14ac:dyDescent="0.4">
      <c r="A23" s="7" t="s">
        <v>27</v>
      </c>
      <c r="B23" s="20" t="s">
        <v>28</v>
      </c>
      <c r="C23" s="7" t="s">
        <v>29</v>
      </c>
      <c r="D23" s="12" t="s">
        <v>30</v>
      </c>
      <c r="E23" s="9">
        <v>4169737</v>
      </c>
      <c r="G23" s="22"/>
    </row>
    <row r="24" spans="1:9" ht="21.75" customHeight="1" x14ac:dyDescent="0.4">
      <c r="A24" s="7" t="s">
        <v>31</v>
      </c>
      <c r="B24" s="11" t="s">
        <v>32</v>
      </c>
      <c r="C24" s="7" t="s">
        <v>33</v>
      </c>
      <c r="D24" s="12" t="s">
        <v>30</v>
      </c>
      <c r="E24" s="9">
        <v>3</v>
      </c>
      <c r="G24" s="25"/>
    </row>
    <row r="25" spans="1:9" ht="21.75" customHeight="1" x14ac:dyDescent="0.4">
      <c r="A25" s="7"/>
      <c r="B25" s="10"/>
      <c r="C25" s="7" t="s">
        <v>34</v>
      </c>
      <c r="D25" s="12" t="s">
        <v>30</v>
      </c>
      <c r="E25" s="9">
        <v>2</v>
      </c>
      <c r="G25" s="25"/>
    </row>
    <row r="26" spans="1:9" ht="21.75" customHeight="1" x14ac:dyDescent="0.4">
      <c r="A26" s="7"/>
      <c r="B26" s="7" t="s">
        <v>35</v>
      </c>
      <c r="C26" s="7" t="s">
        <v>36</v>
      </c>
      <c r="D26" s="12" t="s">
        <v>30</v>
      </c>
      <c r="E26" s="9">
        <v>1</v>
      </c>
      <c r="G26" s="25"/>
    </row>
    <row r="27" spans="1:9" ht="21.75" customHeight="1" x14ac:dyDescent="0.4">
      <c r="A27" s="7"/>
      <c r="B27" s="26"/>
      <c r="C27" s="7" t="s">
        <v>37</v>
      </c>
      <c r="D27" s="12" t="s">
        <v>30</v>
      </c>
      <c r="E27" s="9">
        <v>733612</v>
      </c>
      <c r="G27" s="25"/>
    </row>
    <row r="28" spans="1:9" ht="21.75" customHeight="1" x14ac:dyDescent="0.4">
      <c r="A28" s="7"/>
      <c r="B28" s="10"/>
      <c r="C28" s="7" t="s">
        <v>38</v>
      </c>
      <c r="D28" s="12" t="s">
        <v>30</v>
      </c>
      <c r="E28" s="9">
        <v>1</v>
      </c>
      <c r="G28" s="25"/>
    </row>
    <row r="29" spans="1:9" ht="21.75" customHeight="1" x14ac:dyDescent="0.4">
      <c r="A29" s="7"/>
      <c r="B29" s="10"/>
      <c r="C29" s="7" t="s">
        <v>39</v>
      </c>
      <c r="D29" s="12" t="s">
        <v>30</v>
      </c>
      <c r="E29" s="9">
        <v>3</v>
      </c>
      <c r="G29" s="22"/>
      <c r="I29" s="27"/>
    </row>
    <row r="30" spans="1:9" ht="21.75" customHeight="1" x14ac:dyDescent="0.4">
      <c r="A30" s="7"/>
      <c r="B30" s="20" t="s">
        <v>40</v>
      </c>
      <c r="C30" s="20" t="s">
        <v>41</v>
      </c>
      <c r="D30" s="12" t="s">
        <v>30</v>
      </c>
      <c r="E30" s="9">
        <v>228084</v>
      </c>
      <c r="G30" s="22"/>
      <c r="H30" s="27"/>
      <c r="I30" s="27"/>
    </row>
    <row r="31" spans="1:9" ht="21.75" customHeight="1" x14ac:dyDescent="0.4">
      <c r="A31" s="7"/>
      <c r="B31" s="7" t="s">
        <v>42</v>
      </c>
      <c r="C31" s="7" t="s">
        <v>43</v>
      </c>
      <c r="D31" s="12" t="s">
        <v>30</v>
      </c>
      <c r="E31" s="9">
        <v>38470</v>
      </c>
    </row>
    <row r="32" spans="1:9" ht="21.75" customHeight="1" x14ac:dyDescent="0.4">
      <c r="A32" s="13"/>
      <c r="B32" s="13" t="s">
        <v>44</v>
      </c>
      <c r="C32" s="13" t="s">
        <v>45</v>
      </c>
      <c r="D32" s="28" t="s">
        <v>30</v>
      </c>
      <c r="E32" s="29">
        <v>1200</v>
      </c>
    </row>
    <row r="33" spans="1:5" ht="21.75" customHeight="1" x14ac:dyDescent="0.4">
      <c r="A33" s="15" t="s">
        <v>46</v>
      </c>
      <c r="B33" s="16"/>
      <c r="C33" s="16"/>
      <c r="D33" s="17"/>
      <c r="E33" s="18">
        <f>SUM(E21:E32)</f>
        <v>12048594</v>
      </c>
    </row>
    <row r="34" spans="1:5" ht="21.75" customHeight="1" x14ac:dyDescent="0.4">
      <c r="A34" s="15" t="s">
        <v>47</v>
      </c>
      <c r="B34" s="16"/>
      <c r="C34" s="16"/>
      <c r="D34" s="30"/>
      <c r="E34" s="18">
        <f>SUM(E33,E19)</f>
        <v>280475540</v>
      </c>
    </row>
    <row r="35" spans="1:5" ht="21.75" customHeight="1" x14ac:dyDescent="0.4">
      <c r="A35" s="6" t="s">
        <v>48</v>
      </c>
      <c r="B35" s="7" t="s">
        <v>49</v>
      </c>
      <c r="C35" s="31" t="s">
        <v>69</v>
      </c>
      <c r="D35" s="32" t="s">
        <v>50</v>
      </c>
      <c r="E35" s="9">
        <v>22052406</v>
      </c>
    </row>
    <row r="36" spans="1:5" ht="21.75" customHeight="1" x14ac:dyDescent="0.4">
      <c r="A36" s="7"/>
      <c r="B36" s="33"/>
      <c r="C36" s="34" t="s">
        <v>51</v>
      </c>
      <c r="D36" s="32" t="s">
        <v>52</v>
      </c>
      <c r="E36" s="9">
        <v>2435017</v>
      </c>
    </row>
    <row r="37" spans="1:5" ht="21.75" customHeight="1" x14ac:dyDescent="0.4">
      <c r="A37" s="7"/>
      <c r="B37" s="11" t="s">
        <v>53</v>
      </c>
      <c r="C37" s="7" t="s">
        <v>54</v>
      </c>
      <c r="D37" s="8" t="s">
        <v>55</v>
      </c>
      <c r="E37" s="9">
        <v>516513</v>
      </c>
    </row>
    <row r="38" spans="1:5" ht="21.75" customHeight="1" x14ac:dyDescent="0.4">
      <c r="A38" s="43" t="s">
        <v>56</v>
      </c>
      <c r="B38" s="44"/>
      <c r="C38" s="16"/>
      <c r="D38" s="17"/>
      <c r="E38" s="18">
        <f>SUM(E35:E37)</f>
        <v>25003936</v>
      </c>
    </row>
    <row r="39" spans="1:5" ht="21.75" hidden="1" customHeight="1" x14ac:dyDescent="0.4">
      <c r="A39" s="21" t="s">
        <v>57</v>
      </c>
      <c r="B39" s="13" t="s">
        <v>58</v>
      </c>
      <c r="C39" s="7" t="s">
        <v>59</v>
      </c>
      <c r="D39" s="32" t="s">
        <v>24</v>
      </c>
      <c r="E39" s="29">
        <v>0</v>
      </c>
    </row>
    <row r="40" spans="1:5" ht="21.75" customHeight="1" x14ac:dyDescent="0.4">
      <c r="A40" s="15" t="s">
        <v>60</v>
      </c>
      <c r="B40" s="16"/>
      <c r="C40" s="16"/>
      <c r="D40" s="30"/>
      <c r="E40" s="18">
        <f>SUM(E39:E39)</f>
        <v>0</v>
      </c>
    </row>
    <row r="41" spans="1:5" ht="21.75" customHeight="1" x14ac:dyDescent="0.4">
      <c r="A41" s="15" t="s">
        <v>61</v>
      </c>
      <c r="B41" s="16"/>
      <c r="C41" s="16"/>
      <c r="D41" s="16"/>
      <c r="E41" s="18">
        <f>SUM(E38,E40)</f>
        <v>25003936</v>
      </c>
    </row>
    <row r="42" spans="1:5" ht="21.75" customHeight="1" thickBot="1" x14ac:dyDescent="0.45">
      <c r="A42" s="23" t="s">
        <v>62</v>
      </c>
      <c r="B42" s="24"/>
      <c r="C42" s="24"/>
      <c r="D42" s="35"/>
      <c r="E42" s="36">
        <f>E34-E41</f>
        <v>255471604</v>
      </c>
    </row>
    <row r="43" spans="1:5" ht="17.100000000000001" customHeight="1" thickTop="1" x14ac:dyDescent="0.4"/>
  </sheetData>
  <mergeCells count="5">
    <mergeCell ref="A38:B38"/>
    <mergeCell ref="A1:E1"/>
    <mergeCell ref="A2:E2"/>
    <mergeCell ref="A4:B4"/>
    <mergeCell ref="A19:B19"/>
  </mergeCells>
  <phoneticPr fontId="2"/>
  <dataValidations count="1">
    <dataValidation imeMode="off" allowBlank="1" showInputMessage="1" showErrorMessage="1" sqref="E5:E42" xr:uid="{1FD1BAAA-9EBC-45D2-AADC-1D1ECC78FB26}"/>
  </dataValidations>
  <printOptions horizontalCentered="1"/>
  <pageMargins left="0.70866141732283472" right="0.70866141732283472" top="0.98425196850393704" bottom="0.86614173228346458" header="0" footer="0.19685039370078741"/>
  <pageSetup paperSize="9" scale="86" firstPageNumber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財産目録 令和8年3月</vt:lpstr>
      <vt:lpstr>'財産目録 令和8年3月'!Print_Area</vt:lpstr>
      <vt:lpstr>'財産目録 令和8年3月'!Print_Titles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a80</cp:lastModifiedBy>
  <cp:lastPrinted>2026-05-01T07:27:10Z</cp:lastPrinted>
  <dcterms:created xsi:type="dcterms:W3CDTF">2023-04-19T05:37:04Z</dcterms:created>
  <dcterms:modified xsi:type="dcterms:W3CDTF">2026-05-27T08:24:38Z</dcterms:modified>
</cp:coreProperties>
</file>