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議案書\R2　決算書類\"/>
    </mc:Choice>
  </mc:AlternateContent>
  <xr:revisionPtr revIDLastSave="0" documentId="13_ncr:1_{011D76A9-E743-4B7D-8A1A-BF568C0A4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財産目録" sheetId="1" r:id="rId1"/>
  </sheets>
  <definedNames>
    <definedName name="_xlnm.Print_Titles" localSheetId="0">財産目録!$1:$5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62" i="1"/>
  <c r="G81" i="1" l="1"/>
  <c r="G82" i="1" l="1"/>
  <c r="G84" i="1" s="1"/>
  <c r="G63" i="1" l="1"/>
</calcChain>
</file>

<file path=xl/sharedStrings.xml><?xml version="1.0" encoding="utf-8"?>
<sst xmlns="http://schemas.openxmlformats.org/spreadsheetml/2006/main" count="153" uniqueCount="80">
  <si>
    <t>（単位：円）</t>
    <rPh sb="1" eb="3">
      <t>タンイ</t>
    </rPh>
    <rPh sb="4" eb="5">
      <t>エン</t>
    </rPh>
    <phoneticPr fontId="2"/>
  </si>
  <si>
    <t>貸借対照表科目</t>
    <rPh sb="0" eb="2">
      <t>タイシャク</t>
    </rPh>
    <rPh sb="2" eb="5">
      <t>タイショウヒョウ</t>
    </rPh>
    <rPh sb="5" eb="7">
      <t>カモク</t>
    </rPh>
    <phoneticPr fontId="2"/>
  </si>
  <si>
    <t>場所・物量等</t>
    <rPh sb="0" eb="2">
      <t>バショ</t>
    </rPh>
    <rPh sb="3" eb="5">
      <t>ブツリョウ</t>
    </rPh>
    <rPh sb="5" eb="6">
      <t>トウ</t>
    </rPh>
    <phoneticPr fontId="2"/>
  </si>
  <si>
    <t>使用目的等</t>
    <rPh sb="0" eb="2">
      <t>シヨウ</t>
    </rPh>
    <rPh sb="2" eb="4">
      <t>モクテキ</t>
    </rPh>
    <rPh sb="4" eb="5">
      <t>トウ</t>
    </rPh>
    <phoneticPr fontId="2"/>
  </si>
  <si>
    <t>金額</t>
    <rPh sb="0" eb="2">
      <t>キンガク</t>
    </rPh>
    <phoneticPr fontId="2"/>
  </si>
  <si>
    <t>使用事業</t>
    <rPh sb="0" eb="2">
      <t>シヨウ</t>
    </rPh>
    <rPh sb="2" eb="4">
      <t>ジギョウ</t>
    </rPh>
    <phoneticPr fontId="2"/>
  </si>
  <si>
    <t>（流動資産）</t>
    <rPh sb="1" eb="3">
      <t>リュウドウ</t>
    </rPh>
    <rPh sb="3" eb="5">
      <t>シサン</t>
    </rPh>
    <phoneticPr fontId="2"/>
  </si>
  <si>
    <t>現金</t>
    <rPh sb="0" eb="2">
      <t>ゲンキン</t>
    </rPh>
    <phoneticPr fontId="2"/>
  </si>
  <si>
    <t>預金</t>
    <rPh sb="0" eb="2">
      <t>ヨキン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</si>
  <si>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</si>
  <si>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（固定資産）</t>
    <rPh sb="1" eb="3">
      <t>コテイ</t>
    </rPh>
    <rPh sb="3" eb="5">
      <t>シサン</t>
    </rPh>
    <phoneticPr fontId="2"/>
  </si>
  <si>
    <t>車両運搬具</t>
    <phoneticPr fontId="2"/>
  </si>
  <si>
    <t>什器備品</t>
    <phoneticPr fontId="2"/>
  </si>
  <si>
    <t>電話加入権</t>
    <phoneticPr fontId="2"/>
  </si>
  <si>
    <t>固定資産合計</t>
    <phoneticPr fontId="2"/>
  </si>
  <si>
    <t>資産合計</t>
    <phoneticPr fontId="2"/>
  </si>
  <si>
    <t>（流動負債）</t>
    <phoneticPr fontId="2"/>
  </si>
  <si>
    <t>未払金</t>
    <phoneticPr fontId="2"/>
  </si>
  <si>
    <t>預り金</t>
    <rPh sb="0" eb="1">
      <t>アズカ</t>
    </rPh>
    <rPh sb="2" eb="3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</si>
  <si>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</si>
  <si>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負債合計</t>
    <rPh sb="0" eb="2">
      <t>フサイ</t>
    </rPh>
    <rPh sb="2" eb="4">
      <t>ゴウケイ</t>
    </rPh>
    <phoneticPr fontId="2"/>
  </si>
  <si>
    <t>正味財産合計</t>
    <rPh sb="0" eb="2">
      <t>ショウミ</t>
    </rPh>
    <rPh sb="2" eb="4">
      <t>ザイサン</t>
    </rPh>
    <rPh sb="4" eb="6">
      <t>ゴウケイ</t>
    </rPh>
    <phoneticPr fontId="2"/>
  </si>
  <si>
    <t>手元保管</t>
    <rPh sb="0" eb="2">
      <t>テモト</t>
    </rPh>
    <rPh sb="2" eb="4">
      <t>ホカン</t>
    </rPh>
    <phoneticPr fontId="2"/>
  </si>
  <si>
    <t>運転資金</t>
    <rPh sb="0" eb="2">
      <t>ウンテン</t>
    </rPh>
    <rPh sb="2" eb="4">
      <t>シキン</t>
    </rPh>
    <phoneticPr fontId="2"/>
  </si>
  <si>
    <t>普通預金</t>
    <rPh sb="0" eb="2">
      <t>フツウ</t>
    </rPh>
    <rPh sb="2" eb="4">
      <t>ヨキン</t>
    </rPh>
    <phoneticPr fontId="2"/>
  </si>
  <si>
    <t>秋田銀行男鹿支店</t>
    <rPh sb="0" eb="2">
      <t>アキタ</t>
    </rPh>
    <rPh sb="2" eb="4">
      <t>ギンコウ</t>
    </rPh>
    <rPh sb="4" eb="6">
      <t>オガ</t>
    </rPh>
    <rPh sb="6" eb="8">
      <t>シテン</t>
    </rPh>
    <phoneticPr fontId="2"/>
  </si>
  <si>
    <t>北都銀行男鹿支店</t>
    <rPh sb="0" eb="2">
      <t>ホクト</t>
    </rPh>
    <rPh sb="2" eb="4">
      <t>ギンコウ</t>
    </rPh>
    <rPh sb="4" eb="6">
      <t>オガ</t>
    </rPh>
    <rPh sb="6" eb="8">
      <t>シテン</t>
    </rPh>
    <phoneticPr fontId="2"/>
  </si>
  <si>
    <t>秋田銀行船越支店</t>
    <rPh sb="0" eb="2">
      <t>アキタ</t>
    </rPh>
    <rPh sb="2" eb="4">
      <t>ギンコウ</t>
    </rPh>
    <rPh sb="4" eb="6">
      <t>フナコシ</t>
    </rPh>
    <rPh sb="6" eb="8">
      <t>シテン</t>
    </rPh>
    <phoneticPr fontId="2"/>
  </si>
  <si>
    <t>秋田信用金庫船越支店</t>
    <rPh sb="0" eb="2">
      <t>アキタ</t>
    </rPh>
    <rPh sb="2" eb="4">
      <t>シンヨウ</t>
    </rPh>
    <rPh sb="4" eb="6">
      <t>キンコ</t>
    </rPh>
    <rPh sb="6" eb="8">
      <t>フナコシ</t>
    </rPh>
    <rPh sb="8" eb="10">
      <t>シテン</t>
    </rPh>
    <phoneticPr fontId="2"/>
  </si>
  <si>
    <t>ゆうちょ銀行</t>
    <rPh sb="4" eb="6">
      <t>ギンコウ</t>
    </rPh>
    <phoneticPr fontId="2"/>
  </si>
  <si>
    <t>契約金額</t>
    <rPh sb="0" eb="2">
      <t>ケイヤク</t>
    </rPh>
    <rPh sb="2" eb="4">
      <t>キンガク</t>
    </rPh>
    <phoneticPr fontId="2"/>
  </si>
  <si>
    <t>全福サービス</t>
    <rPh sb="0" eb="1">
      <t>ゼン</t>
    </rPh>
    <rPh sb="1" eb="2">
      <t>フク</t>
    </rPh>
    <phoneticPr fontId="2"/>
  </si>
  <si>
    <t>役員賠償責任保険料</t>
    <rPh sb="0" eb="2">
      <t>ヤクイン</t>
    </rPh>
    <rPh sb="2" eb="4">
      <t>バイショウ</t>
    </rPh>
    <rPh sb="4" eb="6">
      <t>セキニン</t>
    </rPh>
    <rPh sb="6" eb="8">
      <t>ホケン</t>
    </rPh>
    <rPh sb="8" eb="9">
      <t>リョウ</t>
    </rPh>
    <phoneticPr fontId="2"/>
  </si>
  <si>
    <t>法人管理</t>
    <rPh sb="0" eb="2">
      <t>ホウジン</t>
    </rPh>
    <rPh sb="2" eb="4">
      <t>カンリ</t>
    </rPh>
    <phoneticPr fontId="2"/>
  </si>
  <si>
    <t>軽ワゴン</t>
    <rPh sb="0" eb="1">
      <t>ケイ</t>
    </rPh>
    <phoneticPr fontId="2"/>
  </si>
  <si>
    <t>ライトバン</t>
    <phoneticPr fontId="2"/>
  </si>
  <si>
    <t>秋田480　き　15-64</t>
    <rPh sb="0" eb="2">
      <t>アキタ</t>
    </rPh>
    <phoneticPr fontId="2"/>
  </si>
  <si>
    <t>秋田400　せ　47-48</t>
    <rPh sb="0" eb="2">
      <t>アキタ</t>
    </rPh>
    <phoneticPr fontId="2"/>
  </si>
  <si>
    <t>法人管理として使用している</t>
    <rPh sb="0" eb="2">
      <t>ホウジン</t>
    </rPh>
    <rPh sb="2" eb="4">
      <t>カンリ</t>
    </rPh>
    <rPh sb="7" eb="9">
      <t>シヨウ</t>
    </rPh>
    <phoneticPr fontId="2"/>
  </si>
  <si>
    <t>作業用資材</t>
    <rPh sb="0" eb="3">
      <t>サギョウヨウ</t>
    </rPh>
    <rPh sb="3" eb="5">
      <t>シザイ</t>
    </rPh>
    <phoneticPr fontId="2"/>
  </si>
  <si>
    <t>倉庫</t>
    <phoneticPr fontId="2"/>
  </si>
  <si>
    <t>作業用資材倉庫</t>
    <rPh sb="0" eb="3">
      <t>サギョウヨウ</t>
    </rPh>
    <rPh sb="3" eb="5">
      <t>シザイ</t>
    </rPh>
    <rPh sb="5" eb="7">
      <t>ソウコ</t>
    </rPh>
    <phoneticPr fontId="2"/>
  </si>
  <si>
    <t>応接セット</t>
    <rPh sb="0" eb="2">
      <t>オウセツ</t>
    </rPh>
    <phoneticPr fontId="2"/>
  </si>
  <si>
    <t>会議用テーブル・椅子</t>
    <rPh sb="0" eb="3">
      <t>カイギヨウ</t>
    </rPh>
    <rPh sb="8" eb="10">
      <t>イス</t>
    </rPh>
    <phoneticPr fontId="2"/>
  </si>
  <si>
    <t>エアコン</t>
    <phoneticPr fontId="2"/>
  </si>
  <si>
    <t>エアコン</t>
    <phoneticPr fontId="2"/>
  </si>
  <si>
    <t>テレビ</t>
    <phoneticPr fontId="2"/>
  </si>
  <si>
    <t>シルバー人材センター事業に供する配分金の未払い金額</t>
    <rPh sb="4" eb="6">
      <t>ジンザイ</t>
    </rPh>
    <rPh sb="10" eb="12">
      <t>ジギョウ</t>
    </rPh>
    <rPh sb="13" eb="14">
      <t>キョウ</t>
    </rPh>
    <rPh sb="16" eb="18">
      <t>ハイブン</t>
    </rPh>
    <rPh sb="18" eb="19">
      <t>キン</t>
    </rPh>
    <rPh sb="20" eb="22">
      <t>ミハライ</t>
    </rPh>
    <rPh sb="23" eb="25">
      <t>キンガク</t>
    </rPh>
    <phoneticPr fontId="2"/>
  </si>
  <si>
    <t>業者材料費等</t>
    <rPh sb="0" eb="2">
      <t>ギョウシャ</t>
    </rPh>
    <rPh sb="2" eb="5">
      <t>ザイリョウヒ</t>
    </rPh>
    <rPh sb="5" eb="6">
      <t>トウ</t>
    </rPh>
    <phoneticPr fontId="2"/>
  </si>
  <si>
    <t>業務委託料等</t>
    <rPh sb="0" eb="2">
      <t>ギョウム</t>
    </rPh>
    <rPh sb="2" eb="5">
      <t>イタクリョウ</t>
    </rPh>
    <rPh sb="5" eb="6">
      <t>トウ</t>
    </rPh>
    <phoneticPr fontId="2"/>
  </si>
  <si>
    <t>シルバー人材センター事業に供する材料費等の未払い金額</t>
    <rPh sb="4" eb="6">
      <t>ジンザイ</t>
    </rPh>
    <rPh sb="10" eb="12">
      <t>ジギョウ</t>
    </rPh>
    <rPh sb="13" eb="14">
      <t>キョウ</t>
    </rPh>
    <rPh sb="16" eb="19">
      <t>ザイリョウヒ</t>
    </rPh>
    <rPh sb="19" eb="20">
      <t>トウ</t>
    </rPh>
    <rPh sb="21" eb="23">
      <t>ミハライ</t>
    </rPh>
    <rPh sb="24" eb="26">
      <t>キンガク</t>
    </rPh>
    <phoneticPr fontId="2"/>
  </si>
  <si>
    <t>シルバー人材センター事業に供する　業務委託等の未払い金額</t>
    <rPh sb="4" eb="6">
      <t>ジンザイ</t>
    </rPh>
    <rPh sb="10" eb="12">
      <t>ジギョウ</t>
    </rPh>
    <rPh sb="13" eb="14">
      <t>キョウ</t>
    </rPh>
    <rPh sb="17" eb="19">
      <t>ギョウム</t>
    </rPh>
    <rPh sb="19" eb="21">
      <t>イタク</t>
    </rPh>
    <rPh sb="21" eb="22">
      <t>トウ</t>
    </rPh>
    <rPh sb="23" eb="25">
      <t>ミハライ</t>
    </rPh>
    <rPh sb="26" eb="28">
      <t>キンガク</t>
    </rPh>
    <phoneticPr fontId="2"/>
  </si>
  <si>
    <t>法人管理委託料等</t>
    <rPh sb="0" eb="2">
      <t>ホウジン</t>
    </rPh>
    <rPh sb="2" eb="4">
      <t>カンリ</t>
    </rPh>
    <rPh sb="4" eb="6">
      <t>イタク</t>
    </rPh>
    <rPh sb="6" eb="7">
      <t>リョウ</t>
    </rPh>
    <rPh sb="7" eb="8">
      <t>トウ</t>
    </rPh>
    <phoneticPr fontId="2"/>
  </si>
  <si>
    <t>シルバー事業社会保険等</t>
    <rPh sb="4" eb="6">
      <t>ジギョウ</t>
    </rPh>
    <rPh sb="6" eb="8">
      <t>シャカイ</t>
    </rPh>
    <rPh sb="8" eb="10">
      <t>ホケン</t>
    </rPh>
    <rPh sb="10" eb="11">
      <t>トウ</t>
    </rPh>
    <phoneticPr fontId="2"/>
  </si>
  <si>
    <t>法人管理社会保険等</t>
    <rPh sb="0" eb="2">
      <t>ホウジン</t>
    </rPh>
    <rPh sb="2" eb="4">
      <t>カンリ</t>
    </rPh>
    <phoneticPr fontId="2"/>
  </si>
  <si>
    <t>シルバー人材センター事業に供する社会保険料の未払い金額</t>
    <rPh sb="4" eb="6">
      <t>ジンザイ</t>
    </rPh>
    <rPh sb="10" eb="12">
      <t>ジギョウ</t>
    </rPh>
    <rPh sb="13" eb="14">
      <t>キョウ</t>
    </rPh>
    <rPh sb="16" eb="18">
      <t>シャカイ</t>
    </rPh>
    <rPh sb="18" eb="21">
      <t>ホケンリョウ</t>
    </rPh>
    <rPh sb="22" eb="24">
      <t>ミハライ</t>
    </rPh>
    <rPh sb="25" eb="27">
      <t>キンガク</t>
    </rPh>
    <phoneticPr fontId="2"/>
  </si>
  <si>
    <t>職員等からの社会保険料等の預り金</t>
    <rPh sb="0" eb="2">
      <t>ショクイン</t>
    </rPh>
    <rPh sb="2" eb="3">
      <t>トウ</t>
    </rPh>
    <rPh sb="6" eb="8">
      <t>シャカイ</t>
    </rPh>
    <rPh sb="8" eb="11">
      <t>ホケンリョウ</t>
    </rPh>
    <rPh sb="11" eb="12">
      <t>トウ</t>
    </rPh>
    <rPh sb="13" eb="14">
      <t>アズカ</t>
    </rPh>
    <rPh sb="15" eb="16">
      <t>キン</t>
    </rPh>
    <phoneticPr fontId="2"/>
  </si>
  <si>
    <t>未収金</t>
    <rPh sb="0" eb="2">
      <t>ミシュウ</t>
    </rPh>
    <phoneticPr fontId="2"/>
  </si>
  <si>
    <t>法人管理に供する法人管理委託料　等の未払い金額</t>
    <rPh sb="0" eb="2">
      <t>ホウジン</t>
    </rPh>
    <rPh sb="2" eb="4">
      <t>カンリ</t>
    </rPh>
    <rPh sb="5" eb="6">
      <t>キョウ</t>
    </rPh>
    <rPh sb="14" eb="15">
      <t>リョウ</t>
    </rPh>
    <rPh sb="16" eb="17">
      <t>トウ</t>
    </rPh>
    <rPh sb="18" eb="20">
      <t>ミハライ</t>
    </rPh>
    <rPh sb="21" eb="23">
      <t>キンガク</t>
    </rPh>
    <phoneticPr fontId="2"/>
  </si>
  <si>
    <t>シルバー人材センター事業に供する　業務委託等精算等未収金額</t>
    <rPh sb="4" eb="6">
      <t>ジンザイ</t>
    </rPh>
    <rPh sb="10" eb="12">
      <t>ジギョウ</t>
    </rPh>
    <rPh sb="13" eb="14">
      <t>キョウ</t>
    </rPh>
    <rPh sb="17" eb="19">
      <t>ギョウム</t>
    </rPh>
    <rPh sb="19" eb="21">
      <t>イタク</t>
    </rPh>
    <rPh sb="21" eb="22">
      <t>トウ</t>
    </rPh>
    <rPh sb="22" eb="24">
      <t>セイサン</t>
    </rPh>
    <rPh sb="24" eb="25">
      <t>トウ</t>
    </rPh>
    <rPh sb="25" eb="27">
      <t>ミシュウ</t>
    </rPh>
    <rPh sb="27" eb="29">
      <t>キンガク</t>
    </rPh>
    <phoneticPr fontId="2"/>
  </si>
  <si>
    <t>法人管理に供する社会保険料の未払い金額</t>
    <rPh sb="5" eb="6">
      <t>キョウ</t>
    </rPh>
    <rPh sb="8" eb="9">
      <t>シャ</t>
    </rPh>
    <rPh sb="14" eb="16">
      <t>ミハライ</t>
    </rPh>
    <rPh sb="17" eb="19">
      <t>キンガク</t>
    </rPh>
    <phoneticPr fontId="2"/>
  </si>
  <si>
    <t>前払金</t>
    <rPh sb="0" eb="2">
      <t>マエバラ</t>
    </rPh>
    <rPh sb="2" eb="3">
      <t>キン</t>
    </rPh>
    <phoneticPr fontId="2"/>
  </si>
  <si>
    <t>シルバー事業人件費</t>
    <rPh sb="4" eb="6">
      <t>ジギョウ</t>
    </rPh>
    <rPh sb="6" eb="9">
      <t>ジンケンヒ</t>
    </rPh>
    <phoneticPr fontId="2"/>
  </si>
  <si>
    <t>シルバー人材センター事業に供する手当の未払い金額</t>
    <rPh sb="4" eb="6">
      <t>ジンザイ</t>
    </rPh>
    <rPh sb="10" eb="12">
      <t>ジギョウ</t>
    </rPh>
    <rPh sb="13" eb="14">
      <t>キョウ</t>
    </rPh>
    <rPh sb="16" eb="18">
      <t>テアテ</t>
    </rPh>
    <rPh sb="19" eb="21">
      <t>ミハライ</t>
    </rPh>
    <rPh sb="22" eb="24">
      <t>キンガク</t>
    </rPh>
    <phoneticPr fontId="2"/>
  </si>
  <si>
    <t>固定資産</t>
    <rPh sb="0" eb="2">
      <t>コテイ</t>
    </rPh>
    <rPh sb="2" eb="4">
      <t>シサン</t>
    </rPh>
    <phoneticPr fontId="2"/>
  </si>
  <si>
    <t>シルバー人材　　　　　センター事業</t>
    <rPh sb="4" eb="6">
      <t>ジンザイ</t>
    </rPh>
    <rPh sb="15" eb="17">
      <t>ジギョウ</t>
    </rPh>
    <phoneticPr fontId="2"/>
  </si>
  <si>
    <t>財   産   目   録</t>
    <rPh sb="0" eb="1">
      <t>ザイ</t>
    </rPh>
    <rPh sb="4" eb="5">
      <t>サン</t>
    </rPh>
    <rPh sb="8" eb="9">
      <t>メ</t>
    </rPh>
    <rPh sb="12" eb="13">
      <t>ロク</t>
    </rPh>
    <phoneticPr fontId="2"/>
  </si>
  <si>
    <t>公益目的保有財産であり、シルバー　人材センター事業に使用している</t>
    <rPh sb="0" eb="2">
      <t>コウエキ</t>
    </rPh>
    <rPh sb="2" eb="4">
      <t>モクテキ</t>
    </rPh>
    <rPh sb="4" eb="6">
      <t>ホユウ</t>
    </rPh>
    <rPh sb="6" eb="8">
      <t>ザイサン</t>
    </rPh>
    <rPh sb="17" eb="19">
      <t>ジンザイ</t>
    </rPh>
    <rPh sb="23" eb="25">
      <t>ジギョウ</t>
    </rPh>
    <rPh sb="26" eb="28">
      <t>シヨウ</t>
    </rPh>
    <phoneticPr fontId="2"/>
  </si>
  <si>
    <t>(株)仲村保険サービス</t>
    <rPh sb="0" eb="3">
      <t>カブ</t>
    </rPh>
    <rPh sb="3" eb="5">
      <t>ナカムラ</t>
    </rPh>
    <rPh sb="5" eb="7">
      <t>ホケン</t>
    </rPh>
    <phoneticPr fontId="2"/>
  </si>
  <si>
    <t>傷害保険料</t>
    <rPh sb="0" eb="2">
      <t>ショウガイ</t>
    </rPh>
    <rPh sb="2" eb="4">
      <t>ホケン</t>
    </rPh>
    <rPh sb="4" eb="5">
      <t>リョウ</t>
    </rPh>
    <phoneticPr fontId="2"/>
  </si>
  <si>
    <t>負債及び正味財産合計</t>
    <rPh sb="0" eb="2">
      <t>フサイ</t>
    </rPh>
    <rPh sb="2" eb="3">
      <t>オヨ</t>
    </rPh>
    <rPh sb="4" eb="6">
      <t>ショウミ</t>
    </rPh>
    <rPh sb="6" eb="8">
      <t>ザイサン</t>
    </rPh>
    <rPh sb="8" eb="10">
      <t>ゴウケイ</t>
    </rPh>
    <phoneticPr fontId="2"/>
  </si>
  <si>
    <t>その他</t>
    <rPh sb="2" eb="3">
      <t>タ</t>
    </rPh>
    <phoneticPr fontId="2"/>
  </si>
  <si>
    <t>（株）三和商事</t>
    <rPh sb="0" eb="3">
      <t>カブ</t>
    </rPh>
    <rPh sb="3" eb="5">
      <t>サンワ</t>
    </rPh>
    <rPh sb="5" eb="7">
      <t>ショウジ</t>
    </rPh>
    <phoneticPr fontId="2"/>
  </si>
  <si>
    <t>秋田なまはげ農業協同組合</t>
    <rPh sb="0" eb="2">
      <t>アキタ</t>
    </rPh>
    <rPh sb="6" eb="8">
      <t>ノウギョウ</t>
    </rPh>
    <rPh sb="8" eb="10">
      <t>キョウドウ</t>
    </rPh>
    <rPh sb="10" eb="12">
      <t>クミアイ</t>
    </rPh>
    <phoneticPr fontId="2"/>
  </si>
  <si>
    <t>シルバー人材センター事業</t>
    <rPh sb="4" eb="6">
      <t>ジンザイ</t>
    </rPh>
    <rPh sb="10" eb="12">
      <t>ジギョウ</t>
    </rPh>
    <phoneticPr fontId="2"/>
  </si>
  <si>
    <t>賠償責任保険料</t>
    <rPh sb="0" eb="2">
      <t>バイショウ</t>
    </rPh>
    <rPh sb="2" eb="4">
      <t>セキニン</t>
    </rPh>
    <rPh sb="4" eb="6">
      <t>ホケン</t>
    </rPh>
    <rPh sb="6" eb="7">
      <t>リョウ</t>
    </rPh>
    <phoneticPr fontId="2"/>
  </si>
  <si>
    <t>労働者派遣手数料他6件</t>
    <rPh sb="0" eb="3">
      <t>ロウドウシャ</t>
    </rPh>
    <rPh sb="3" eb="5">
      <t>ハケン</t>
    </rPh>
    <rPh sb="5" eb="8">
      <t>テスウリョウ</t>
    </rPh>
    <rPh sb="8" eb="9">
      <t>ホカ</t>
    </rPh>
    <rPh sb="10" eb="11">
      <t>ケン</t>
    </rPh>
    <phoneticPr fontId="2"/>
  </si>
  <si>
    <t>男鹿市役所他44件</t>
    <rPh sb="0" eb="5">
      <t>オガシヤクショ</t>
    </rPh>
    <rPh sb="5" eb="6">
      <t>タ</t>
    </rPh>
    <rPh sb="8" eb="9">
      <t>ケン</t>
    </rPh>
    <phoneticPr fontId="2"/>
  </si>
  <si>
    <t>配分金　160名</t>
    <rPh sb="0" eb="2">
      <t>ハイブン</t>
    </rPh>
    <rPh sb="2" eb="3">
      <t>キン</t>
    </rPh>
    <rPh sb="7" eb="8">
      <t>ナ</t>
    </rPh>
    <phoneticPr fontId="2"/>
  </si>
  <si>
    <t>令和7年 3月31日現在</t>
    <rPh sb="0" eb="2">
      <t>レイワ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</si>
</sst>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1" fillId="0" borderId="0" xfId="1" applyAlignment="1">
      <alignment vertical="center"/>
    </xf>
    <xf numFmtId="176" fontId="1" fillId="0" borderId="0" xfId="1" applyNumberForma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5" fillId="0" borderId="11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38" fontId="6" fillId="0" borderId="11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3" xfId="0" quotePrefix="1" applyFont="1" applyBorder="1" applyAlignment="1">
      <alignment vertical="center"/>
    </xf>
    <xf numFmtId="0" fontId="6" fillId="0" borderId="14" xfId="0" quotePrefix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38" fontId="6" fillId="0" borderId="4" xfId="1" applyFont="1" applyBorder="1" applyAlignment="1">
      <alignment vertical="top" wrapText="1"/>
    </xf>
    <xf numFmtId="38" fontId="6" fillId="0" borderId="10" xfId="1" applyFont="1" applyBorder="1" applyAlignment="1">
      <alignment vertical="top" wrapText="1"/>
    </xf>
    <xf numFmtId="0" fontId="4" fillId="0" borderId="13" xfId="0" applyFont="1" applyBorder="1"/>
    <xf numFmtId="176" fontId="6" fillId="0" borderId="6" xfId="1" applyNumberFormat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0" fontId="6" fillId="0" borderId="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0" borderId="11" xfId="1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38" fontId="6" fillId="0" borderId="10" xfId="1" applyFont="1" applyBorder="1" applyAlignment="1">
      <alignment vertical="center" wrapText="1"/>
    </xf>
    <xf numFmtId="38" fontId="6" fillId="0" borderId="15" xfId="1" applyFont="1" applyBorder="1" applyAlignment="1">
      <alignment vertical="top" wrapText="1"/>
    </xf>
    <xf numFmtId="0" fontId="4" fillId="0" borderId="13" xfId="0" applyFont="1" applyBorder="1" applyAlignment="1">
      <alignment vertical="center"/>
    </xf>
    <xf numFmtId="38" fontId="6" fillId="0" borderId="4" xfId="1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8" fontId="6" fillId="0" borderId="4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38" fontId="6" fillId="0" borderId="10" xfId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8" fontId="6" fillId="0" borderId="15" xfId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4"/>
  <sheetViews>
    <sheetView tabSelected="1" zoomScale="70" zoomScaleNormal="70" workbookViewId="0">
      <selection activeCell="I25" sqref="I25"/>
    </sheetView>
  </sheetViews>
  <sheetFormatPr defaultRowHeight="17.100000000000001" customHeight="1" x14ac:dyDescent="0.15"/>
  <cols>
    <col min="1" max="1" width="2" style="7" customWidth="1"/>
    <col min="2" max="2" width="8" style="7" customWidth="1"/>
    <col min="3" max="3" width="11" style="7" customWidth="1"/>
    <col min="4" max="4" width="19.25" style="7" customWidth="1"/>
    <col min="5" max="5" width="29.75" style="5" customWidth="1"/>
    <col min="6" max="6" width="13.875" style="5" customWidth="1"/>
    <col min="7" max="7" width="11.125" style="6" customWidth="1"/>
    <col min="8" max="8" width="11" style="2" bestFit="1" customWidth="1"/>
    <col min="9" max="16384" width="9" style="2"/>
  </cols>
  <sheetData>
    <row r="1" spans="1:8" s="1" customFormat="1" ht="24" customHeight="1" x14ac:dyDescent="0.15">
      <c r="A1" s="67" t="s">
        <v>66</v>
      </c>
      <c r="B1" s="67"/>
      <c r="C1" s="67"/>
      <c r="D1" s="67"/>
      <c r="E1" s="67"/>
      <c r="F1" s="67"/>
      <c r="G1" s="67"/>
    </row>
    <row r="2" spans="1:8" ht="13.5" customHeight="1" x14ac:dyDescent="0.15">
      <c r="A2" s="68" t="s">
        <v>79</v>
      </c>
      <c r="B2" s="68"/>
      <c r="C2" s="68"/>
      <c r="D2" s="68"/>
      <c r="E2" s="68"/>
      <c r="F2" s="68"/>
      <c r="G2" s="68"/>
    </row>
    <row r="3" spans="1:8" ht="16.5" customHeight="1" x14ac:dyDescent="0.15">
      <c r="A3" s="8"/>
      <c r="B3" s="8"/>
      <c r="C3" s="8"/>
      <c r="D3" s="8"/>
      <c r="E3" s="8"/>
      <c r="F3" s="8"/>
      <c r="G3" s="9" t="s">
        <v>0</v>
      </c>
    </row>
    <row r="4" spans="1:8" ht="15" customHeight="1" x14ac:dyDescent="0.15">
      <c r="A4" s="69" t="s">
        <v>1</v>
      </c>
      <c r="B4" s="70"/>
      <c r="C4" s="71"/>
      <c r="D4" s="75" t="s">
        <v>2</v>
      </c>
      <c r="E4" s="77" t="s">
        <v>3</v>
      </c>
      <c r="F4" s="78"/>
      <c r="G4" s="79" t="s">
        <v>4</v>
      </c>
    </row>
    <row r="5" spans="1:8" ht="15" customHeight="1" x14ac:dyDescent="0.15">
      <c r="A5" s="72"/>
      <c r="B5" s="73"/>
      <c r="C5" s="74"/>
      <c r="D5" s="76"/>
      <c r="E5" s="17" t="s">
        <v>3</v>
      </c>
      <c r="F5" s="18" t="s">
        <v>5</v>
      </c>
      <c r="G5" s="80"/>
    </row>
    <row r="6" spans="1:8" ht="15.75" customHeight="1" x14ac:dyDescent="0.15">
      <c r="A6" s="23" t="s">
        <v>6</v>
      </c>
      <c r="B6" s="24"/>
      <c r="C6" s="16" t="s">
        <v>7</v>
      </c>
      <c r="D6" s="25" t="s">
        <v>22</v>
      </c>
      <c r="E6" s="26" t="s">
        <v>23</v>
      </c>
      <c r="F6" s="64" t="s">
        <v>65</v>
      </c>
      <c r="G6" s="11">
        <v>2867</v>
      </c>
    </row>
    <row r="7" spans="1:8" ht="15.75" customHeight="1" x14ac:dyDescent="0.15">
      <c r="A7" s="27"/>
      <c r="B7" s="28"/>
      <c r="C7" s="16"/>
      <c r="D7" s="14"/>
      <c r="E7" s="29"/>
      <c r="F7" s="65"/>
      <c r="G7" s="34"/>
    </row>
    <row r="8" spans="1:8" ht="15.75" customHeight="1" x14ac:dyDescent="0.15">
      <c r="A8" s="27"/>
      <c r="B8" s="28"/>
      <c r="C8" s="16"/>
      <c r="D8" s="25" t="s">
        <v>22</v>
      </c>
      <c r="E8" s="26" t="s">
        <v>23</v>
      </c>
      <c r="F8" s="59" t="s">
        <v>33</v>
      </c>
      <c r="G8" s="11">
        <v>2917</v>
      </c>
    </row>
    <row r="9" spans="1:8" ht="15.75" customHeight="1" x14ac:dyDescent="0.15">
      <c r="A9" s="27"/>
      <c r="B9" s="28"/>
      <c r="C9" s="15" t="s">
        <v>8</v>
      </c>
      <c r="D9" s="25" t="s">
        <v>24</v>
      </c>
      <c r="E9" s="26" t="s">
        <v>23</v>
      </c>
      <c r="F9" s="64" t="s">
        <v>65</v>
      </c>
      <c r="G9" s="11">
        <v>7881982</v>
      </c>
      <c r="H9" s="3"/>
    </row>
    <row r="10" spans="1:8" ht="15.75" customHeight="1" x14ac:dyDescent="0.15">
      <c r="A10" s="27"/>
      <c r="B10" s="28"/>
      <c r="C10" s="30"/>
      <c r="D10" s="14" t="s">
        <v>25</v>
      </c>
      <c r="E10" s="29"/>
      <c r="F10" s="65"/>
      <c r="G10" s="12"/>
    </row>
    <row r="11" spans="1:8" ht="15.75" customHeight="1" x14ac:dyDescent="0.15">
      <c r="A11" s="27"/>
      <c r="B11" s="28"/>
      <c r="C11" s="30"/>
      <c r="D11" s="25" t="s">
        <v>24</v>
      </c>
      <c r="E11" s="26" t="s">
        <v>23</v>
      </c>
      <c r="F11" s="64" t="s">
        <v>33</v>
      </c>
      <c r="G11" s="13">
        <v>1699348</v>
      </c>
    </row>
    <row r="12" spans="1:8" ht="15.75" customHeight="1" x14ac:dyDescent="0.15">
      <c r="A12" s="27"/>
      <c r="B12" s="28"/>
      <c r="C12" s="30"/>
      <c r="D12" s="14" t="s">
        <v>25</v>
      </c>
      <c r="E12" s="29"/>
      <c r="F12" s="65"/>
      <c r="G12" s="12"/>
    </row>
    <row r="13" spans="1:8" ht="15.75" customHeight="1" x14ac:dyDescent="0.15">
      <c r="A13" s="27"/>
      <c r="B13" s="28"/>
      <c r="C13" s="30"/>
      <c r="D13" s="25" t="s">
        <v>24</v>
      </c>
      <c r="E13" s="26" t="s">
        <v>23</v>
      </c>
      <c r="F13" s="64" t="s">
        <v>65</v>
      </c>
      <c r="G13" s="13">
        <v>1359755</v>
      </c>
    </row>
    <row r="14" spans="1:8" ht="15.75" customHeight="1" x14ac:dyDescent="0.15">
      <c r="A14" s="27"/>
      <c r="B14" s="28"/>
      <c r="C14" s="30"/>
      <c r="D14" s="14" t="s">
        <v>26</v>
      </c>
      <c r="E14" s="29"/>
      <c r="F14" s="65"/>
      <c r="G14" s="12"/>
    </row>
    <row r="15" spans="1:8" ht="15.75" customHeight="1" x14ac:dyDescent="0.15">
      <c r="A15" s="27"/>
      <c r="B15" s="28"/>
      <c r="C15" s="30"/>
      <c r="D15" s="25" t="s">
        <v>24</v>
      </c>
      <c r="E15" s="26" t="s">
        <v>23</v>
      </c>
      <c r="F15" s="64" t="s">
        <v>65</v>
      </c>
      <c r="G15" s="13">
        <v>51075</v>
      </c>
    </row>
    <row r="16" spans="1:8" ht="15.75" customHeight="1" x14ac:dyDescent="0.15">
      <c r="A16" s="27"/>
      <c r="B16" s="28"/>
      <c r="C16" s="30"/>
      <c r="D16" s="14" t="s">
        <v>27</v>
      </c>
      <c r="E16" s="29"/>
      <c r="F16" s="65"/>
      <c r="G16" s="13"/>
    </row>
    <row r="17" spans="1:7" ht="15.75" customHeight="1" x14ac:dyDescent="0.15">
      <c r="A17" s="27"/>
      <c r="B17" s="28"/>
      <c r="C17" s="30"/>
      <c r="D17" s="25" t="s">
        <v>24</v>
      </c>
      <c r="E17" s="26" t="s">
        <v>23</v>
      </c>
      <c r="F17" s="64" t="s">
        <v>65</v>
      </c>
      <c r="G17" s="11">
        <v>64673</v>
      </c>
    </row>
    <row r="18" spans="1:7" ht="15.75" customHeight="1" x14ac:dyDescent="0.15">
      <c r="A18" s="27"/>
      <c r="B18" s="28"/>
      <c r="C18" s="30"/>
      <c r="D18" s="14" t="s">
        <v>28</v>
      </c>
      <c r="E18" s="29"/>
      <c r="F18" s="65"/>
      <c r="G18" s="12"/>
    </row>
    <row r="19" spans="1:7" ht="15.75" customHeight="1" x14ac:dyDescent="0.15">
      <c r="A19" s="27"/>
      <c r="B19" s="28"/>
      <c r="C19" s="30"/>
      <c r="D19" s="25" t="s">
        <v>24</v>
      </c>
      <c r="E19" s="26" t="s">
        <v>23</v>
      </c>
      <c r="F19" s="64" t="s">
        <v>65</v>
      </c>
      <c r="G19" s="11">
        <v>288045</v>
      </c>
    </row>
    <row r="20" spans="1:7" ht="15.75" customHeight="1" x14ac:dyDescent="0.15">
      <c r="A20" s="27"/>
      <c r="B20" s="28"/>
      <c r="C20" s="30"/>
      <c r="D20" s="55" t="s">
        <v>73</v>
      </c>
      <c r="E20" s="29"/>
      <c r="F20" s="65"/>
      <c r="G20" s="12"/>
    </row>
    <row r="21" spans="1:7" ht="15.75" customHeight="1" x14ac:dyDescent="0.15">
      <c r="A21" s="27"/>
      <c r="B21" s="28"/>
      <c r="C21" s="30"/>
      <c r="D21" s="25" t="s">
        <v>24</v>
      </c>
      <c r="E21" s="26" t="s">
        <v>23</v>
      </c>
      <c r="F21" s="64" t="s">
        <v>65</v>
      </c>
      <c r="G21" s="11">
        <v>365175</v>
      </c>
    </row>
    <row r="22" spans="1:7" ht="15.75" customHeight="1" x14ac:dyDescent="0.15">
      <c r="A22" s="27"/>
      <c r="B22" s="28"/>
      <c r="C22" s="30"/>
      <c r="D22" s="14" t="s">
        <v>29</v>
      </c>
      <c r="E22" s="29"/>
      <c r="F22" s="65"/>
      <c r="G22" s="12"/>
    </row>
    <row r="23" spans="1:7" ht="15.75" customHeight="1" x14ac:dyDescent="0.15">
      <c r="A23" s="27"/>
      <c r="B23" s="28"/>
      <c r="C23" s="30"/>
      <c r="D23" s="25" t="s">
        <v>24</v>
      </c>
      <c r="E23" s="26" t="s">
        <v>23</v>
      </c>
      <c r="F23" s="64" t="s">
        <v>33</v>
      </c>
      <c r="G23" s="13">
        <v>104420</v>
      </c>
    </row>
    <row r="24" spans="1:7" ht="15.75" customHeight="1" x14ac:dyDescent="0.15">
      <c r="A24" s="27"/>
      <c r="B24" s="28"/>
      <c r="C24" s="30"/>
      <c r="D24" s="14" t="s">
        <v>29</v>
      </c>
      <c r="E24" s="46"/>
      <c r="F24" s="65"/>
      <c r="G24" s="12"/>
    </row>
    <row r="25" spans="1:7" ht="15.75" customHeight="1" x14ac:dyDescent="0.15">
      <c r="A25" s="27"/>
      <c r="B25" s="28"/>
      <c r="C25" s="30"/>
      <c r="D25" s="25" t="s">
        <v>24</v>
      </c>
      <c r="E25" s="26" t="s">
        <v>23</v>
      </c>
      <c r="F25" s="84" t="s">
        <v>65</v>
      </c>
      <c r="G25" s="13">
        <v>3646068</v>
      </c>
    </row>
    <row r="26" spans="1:7" ht="15.75" customHeight="1" x14ac:dyDescent="0.15">
      <c r="A26" s="27"/>
      <c r="B26" s="28"/>
      <c r="C26" s="30"/>
      <c r="D26" s="14" t="s">
        <v>25</v>
      </c>
      <c r="E26" s="29"/>
      <c r="F26" s="65"/>
      <c r="G26" s="12"/>
    </row>
    <row r="27" spans="1:7" ht="15.75" customHeight="1" x14ac:dyDescent="0.15">
      <c r="A27" s="27"/>
      <c r="B27" s="28"/>
      <c r="C27" s="16"/>
      <c r="D27" s="25" t="s">
        <v>24</v>
      </c>
      <c r="E27" s="26" t="s">
        <v>23</v>
      </c>
      <c r="F27" s="64" t="s">
        <v>65</v>
      </c>
      <c r="G27" s="13">
        <v>0</v>
      </c>
    </row>
    <row r="28" spans="1:7" ht="15.75" customHeight="1" x14ac:dyDescent="0.15">
      <c r="A28" s="27"/>
      <c r="B28" s="28"/>
      <c r="C28" s="30"/>
      <c r="D28" s="14" t="s">
        <v>25</v>
      </c>
      <c r="E28" s="46"/>
      <c r="F28" s="65"/>
      <c r="G28" s="13"/>
    </row>
    <row r="29" spans="1:7" ht="15.75" customHeight="1" x14ac:dyDescent="0.15">
      <c r="A29" s="31"/>
      <c r="B29" s="32"/>
      <c r="C29" s="15" t="s">
        <v>57</v>
      </c>
      <c r="D29" s="25" t="s">
        <v>77</v>
      </c>
      <c r="E29" s="33" t="s">
        <v>30</v>
      </c>
      <c r="F29" s="64" t="s">
        <v>65</v>
      </c>
      <c r="G29" s="11">
        <v>6426977</v>
      </c>
    </row>
    <row r="30" spans="1:7" ht="15.75" customHeight="1" x14ac:dyDescent="0.15">
      <c r="A30" s="31"/>
      <c r="B30" s="32"/>
      <c r="C30" s="27"/>
      <c r="D30" s="14"/>
      <c r="E30" s="34"/>
      <c r="F30" s="65"/>
      <c r="G30" s="12"/>
    </row>
    <row r="31" spans="1:7" ht="15.75" customHeight="1" x14ac:dyDescent="0.15">
      <c r="A31" s="31"/>
      <c r="B31" s="32"/>
      <c r="C31" s="16"/>
      <c r="D31" s="52" t="s">
        <v>76</v>
      </c>
      <c r="E31" s="64" t="s">
        <v>59</v>
      </c>
      <c r="F31" s="64" t="s">
        <v>65</v>
      </c>
      <c r="G31" s="13">
        <v>129590</v>
      </c>
    </row>
    <row r="32" spans="1:7" ht="15.75" customHeight="1" x14ac:dyDescent="0.15">
      <c r="A32" s="31"/>
      <c r="B32" s="32"/>
      <c r="C32" s="30"/>
      <c r="D32" s="16"/>
      <c r="E32" s="84"/>
      <c r="F32" s="65"/>
      <c r="G32" s="13"/>
    </row>
    <row r="33" spans="1:9" ht="15.75" customHeight="1" x14ac:dyDescent="0.15">
      <c r="A33" s="31"/>
      <c r="B33" s="32"/>
      <c r="C33" s="25" t="s">
        <v>61</v>
      </c>
      <c r="D33" s="35" t="s">
        <v>31</v>
      </c>
      <c r="E33" s="47" t="s">
        <v>32</v>
      </c>
      <c r="F33" s="47" t="s">
        <v>33</v>
      </c>
      <c r="G33" s="10">
        <v>53000</v>
      </c>
    </row>
    <row r="34" spans="1:9" ht="30.75" customHeight="1" x14ac:dyDescent="0.15">
      <c r="A34" s="31"/>
      <c r="B34" s="32"/>
      <c r="C34" s="16"/>
      <c r="D34" s="21" t="s">
        <v>68</v>
      </c>
      <c r="E34" s="47" t="s">
        <v>69</v>
      </c>
      <c r="F34" s="47" t="s">
        <v>74</v>
      </c>
      <c r="G34" s="10">
        <v>614940</v>
      </c>
    </row>
    <row r="35" spans="1:9" ht="31.5" customHeight="1" x14ac:dyDescent="0.15">
      <c r="A35" s="31"/>
      <c r="B35" s="32"/>
      <c r="C35" s="16"/>
      <c r="D35" s="14" t="s">
        <v>72</v>
      </c>
      <c r="E35" s="56" t="s">
        <v>75</v>
      </c>
      <c r="F35" s="47" t="s">
        <v>74</v>
      </c>
      <c r="G35" s="12">
        <v>172500</v>
      </c>
    </row>
    <row r="36" spans="1:9" ht="15.75" customHeight="1" x14ac:dyDescent="0.15">
      <c r="A36" s="19" t="s">
        <v>9</v>
      </c>
      <c r="B36" s="20"/>
      <c r="C36" s="35"/>
      <c r="D36" s="20"/>
      <c r="E36" s="36"/>
      <c r="F36" s="36"/>
      <c r="G36" s="10">
        <f>SUM(G6:G35)</f>
        <v>22863332</v>
      </c>
    </row>
    <row r="37" spans="1:9" ht="15.75" customHeight="1" x14ac:dyDescent="0.15">
      <c r="A37" s="19" t="s">
        <v>10</v>
      </c>
      <c r="B37" s="20"/>
      <c r="C37" s="20"/>
      <c r="D37" s="21"/>
      <c r="E37" s="22"/>
      <c r="F37" s="22"/>
      <c r="G37" s="10"/>
    </row>
    <row r="38" spans="1:9" ht="15.75" customHeight="1" x14ac:dyDescent="0.15">
      <c r="A38" s="62" t="s">
        <v>71</v>
      </c>
      <c r="B38" s="63"/>
      <c r="C38" s="25" t="s">
        <v>39</v>
      </c>
      <c r="D38" s="25" t="s">
        <v>41</v>
      </c>
      <c r="E38" s="64" t="s">
        <v>67</v>
      </c>
      <c r="F38" s="64" t="s">
        <v>65</v>
      </c>
      <c r="G38" s="11">
        <v>1</v>
      </c>
      <c r="H38" s="4"/>
      <c r="I38" s="3"/>
    </row>
    <row r="39" spans="1:9" ht="15.75" customHeight="1" x14ac:dyDescent="0.15">
      <c r="A39" s="60" t="s">
        <v>64</v>
      </c>
      <c r="B39" s="61"/>
      <c r="C39" s="16" t="s">
        <v>40</v>
      </c>
      <c r="D39" s="14"/>
      <c r="E39" s="65"/>
      <c r="F39" s="65"/>
      <c r="G39" s="12"/>
      <c r="H39" s="4"/>
    </row>
    <row r="40" spans="1:9" ht="15.75" customHeight="1" x14ac:dyDescent="0.15">
      <c r="A40" s="27"/>
      <c r="B40" s="30"/>
      <c r="C40" s="16"/>
      <c r="D40" s="25" t="s">
        <v>41</v>
      </c>
      <c r="E40" s="64" t="s">
        <v>67</v>
      </c>
      <c r="F40" s="64" t="s">
        <v>65</v>
      </c>
      <c r="G40" s="13">
        <v>1</v>
      </c>
      <c r="H40" s="4"/>
    </row>
    <row r="41" spans="1:9" ht="15.75" customHeight="1" x14ac:dyDescent="0.15">
      <c r="A41" s="27"/>
      <c r="B41" s="30"/>
      <c r="C41" s="16"/>
      <c r="D41" s="14"/>
      <c r="E41" s="65"/>
      <c r="F41" s="65"/>
      <c r="G41" s="13"/>
      <c r="H41" s="4"/>
    </row>
    <row r="42" spans="1:9" ht="15.75" customHeight="1" x14ac:dyDescent="0.15">
      <c r="A42" s="27"/>
      <c r="B42" s="30"/>
      <c r="C42" s="16"/>
      <c r="D42" s="25" t="s">
        <v>41</v>
      </c>
      <c r="E42" s="64" t="s">
        <v>67</v>
      </c>
      <c r="F42" s="64" t="s">
        <v>65</v>
      </c>
      <c r="G42" s="11">
        <v>1</v>
      </c>
      <c r="H42" s="4"/>
    </row>
    <row r="43" spans="1:9" ht="15.75" customHeight="1" x14ac:dyDescent="0.15">
      <c r="A43" s="27"/>
      <c r="B43" s="30"/>
      <c r="C43" s="16"/>
      <c r="D43" s="14"/>
      <c r="E43" s="65"/>
      <c r="F43" s="65"/>
      <c r="G43" s="12"/>
      <c r="H43" s="4"/>
    </row>
    <row r="44" spans="1:9" ht="15.75" customHeight="1" x14ac:dyDescent="0.15">
      <c r="A44" s="27"/>
      <c r="B44" s="30"/>
      <c r="C44" s="25" t="s">
        <v>11</v>
      </c>
      <c r="D44" s="16" t="s">
        <v>34</v>
      </c>
      <c r="E44" s="64" t="s">
        <v>67</v>
      </c>
      <c r="F44" s="64" t="s">
        <v>65</v>
      </c>
      <c r="G44" s="13">
        <v>1</v>
      </c>
      <c r="H44" s="4"/>
    </row>
    <row r="45" spans="1:9" ht="15.75" customHeight="1" x14ac:dyDescent="0.15">
      <c r="A45" s="27"/>
      <c r="B45" s="30"/>
      <c r="C45" s="16"/>
      <c r="D45" s="14" t="s">
        <v>36</v>
      </c>
      <c r="E45" s="65"/>
      <c r="F45" s="65"/>
      <c r="G45" s="13"/>
      <c r="H45" s="4"/>
    </row>
    <row r="46" spans="1:9" ht="15.75" customHeight="1" x14ac:dyDescent="0.15">
      <c r="A46" s="27"/>
      <c r="B46" s="30"/>
      <c r="C46" s="16"/>
      <c r="D46" s="25" t="s">
        <v>35</v>
      </c>
      <c r="E46" s="37" t="s">
        <v>38</v>
      </c>
      <c r="F46" s="37" t="s">
        <v>33</v>
      </c>
      <c r="G46" s="11">
        <v>1</v>
      </c>
      <c r="H46" s="4"/>
    </row>
    <row r="47" spans="1:9" ht="15.75" customHeight="1" x14ac:dyDescent="0.15">
      <c r="A47" s="27"/>
      <c r="B47" s="28"/>
      <c r="C47" s="14"/>
      <c r="D47" s="14" t="s">
        <v>37</v>
      </c>
      <c r="E47" s="38"/>
      <c r="F47" s="29"/>
      <c r="G47" s="12"/>
      <c r="H47" s="4"/>
    </row>
    <row r="48" spans="1:9" ht="15.75" customHeight="1" x14ac:dyDescent="0.15">
      <c r="A48" s="27"/>
      <c r="B48" s="28"/>
      <c r="C48" s="25" t="s">
        <v>12</v>
      </c>
      <c r="D48" s="16" t="s">
        <v>42</v>
      </c>
      <c r="E48" s="64" t="s">
        <v>67</v>
      </c>
      <c r="F48" s="64" t="s">
        <v>65</v>
      </c>
      <c r="G48" s="13">
        <v>1</v>
      </c>
      <c r="H48" s="4"/>
    </row>
    <row r="49" spans="1:8" ht="15.75" customHeight="1" x14ac:dyDescent="0.15">
      <c r="A49" s="27"/>
      <c r="B49" s="28"/>
      <c r="C49" s="16"/>
      <c r="D49" s="16"/>
      <c r="E49" s="65"/>
      <c r="F49" s="65"/>
      <c r="G49" s="13"/>
      <c r="H49" s="4"/>
    </row>
    <row r="50" spans="1:8" ht="15.75" customHeight="1" x14ac:dyDescent="0.15">
      <c r="A50" s="27"/>
      <c r="B50" s="28"/>
      <c r="C50" s="16"/>
      <c r="D50" s="25" t="s">
        <v>43</v>
      </c>
      <c r="E50" s="64" t="s">
        <v>67</v>
      </c>
      <c r="F50" s="64" t="s">
        <v>65</v>
      </c>
      <c r="G50" s="11">
        <v>1</v>
      </c>
      <c r="H50" s="4"/>
    </row>
    <row r="51" spans="1:8" ht="15.75" customHeight="1" x14ac:dyDescent="0.15">
      <c r="A51" s="27"/>
      <c r="B51" s="28"/>
      <c r="C51" s="16"/>
      <c r="D51" s="16"/>
      <c r="E51" s="85"/>
      <c r="F51" s="85"/>
      <c r="G51" s="13"/>
      <c r="H51" s="4"/>
    </row>
    <row r="52" spans="1:8" ht="15.75" customHeight="1" x14ac:dyDescent="0.15">
      <c r="A52" s="23"/>
      <c r="B52" s="24"/>
      <c r="C52" s="25"/>
      <c r="D52" s="25" t="s">
        <v>43</v>
      </c>
      <c r="E52" s="64" t="s">
        <v>67</v>
      </c>
      <c r="F52" s="64" t="s">
        <v>65</v>
      </c>
      <c r="G52" s="11">
        <v>1</v>
      </c>
      <c r="H52" s="4"/>
    </row>
    <row r="53" spans="1:8" ht="15.75" customHeight="1" x14ac:dyDescent="0.15">
      <c r="A53" s="53"/>
      <c r="B53" s="54"/>
      <c r="C53" s="14"/>
      <c r="D53" s="14"/>
      <c r="E53" s="65"/>
      <c r="F53" s="65"/>
      <c r="G53" s="12"/>
      <c r="H53" s="4"/>
    </row>
    <row r="54" spans="1:8" ht="15.75" customHeight="1" x14ac:dyDescent="0.15">
      <c r="A54" s="39"/>
      <c r="B54" s="28"/>
      <c r="C54" s="28"/>
      <c r="D54" s="16" t="s">
        <v>44</v>
      </c>
      <c r="E54" s="84" t="s">
        <v>67</v>
      </c>
      <c r="F54" s="84" t="s">
        <v>65</v>
      </c>
      <c r="G54" s="13">
        <v>1</v>
      </c>
    </row>
    <row r="55" spans="1:8" ht="15.75" customHeight="1" x14ac:dyDescent="0.15">
      <c r="A55" s="58"/>
      <c r="B55" s="28"/>
      <c r="C55" s="28"/>
      <c r="D55" s="14"/>
      <c r="E55" s="65"/>
      <c r="F55" s="65"/>
      <c r="G55" s="12"/>
    </row>
    <row r="56" spans="1:8" ht="15.75" customHeight="1" x14ac:dyDescent="0.15">
      <c r="A56" s="27"/>
      <c r="B56" s="28"/>
      <c r="C56" s="16"/>
      <c r="D56" s="16" t="s">
        <v>45</v>
      </c>
      <c r="E56" s="57" t="s">
        <v>38</v>
      </c>
      <c r="F56" s="37" t="s">
        <v>33</v>
      </c>
      <c r="G56" s="13">
        <v>1</v>
      </c>
      <c r="H56" s="4"/>
    </row>
    <row r="57" spans="1:8" ht="15.75" customHeight="1" x14ac:dyDescent="0.15">
      <c r="A57" s="53"/>
      <c r="B57" s="54"/>
      <c r="C57" s="14"/>
      <c r="D57" s="14"/>
      <c r="E57" s="38"/>
      <c r="F57" s="29"/>
      <c r="G57" s="12"/>
      <c r="H57" s="4"/>
    </row>
    <row r="58" spans="1:8" ht="15.75" customHeight="1" x14ac:dyDescent="0.15">
      <c r="A58" s="27"/>
      <c r="B58" s="28"/>
      <c r="C58" s="16"/>
      <c r="D58" s="16" t="s">
        <v>46</v>
      </c>
      <c r="E58" s="57" t="s">
        <v>38</v>
      </c>
      <c r="F58" s="57" t="s">
        <v>33</v>
      </c>
      <c r="G58" s="13">
        <v>1</v>
      </c>
      <c r="H58" s="4"/>
    </row>
    <row r="59" spans="1:8" ht="15.75" customHeight="1" x14ac:dyDescent="0.15">
      <c r="A59" s="27"/>
      <c r="B59" s="28"/>
      <c r="C59" s="16"/>
      <c r="D59" s="14"/>
      <c r="E59" s="38"/>
      <c r="F59" s="29"/>
      <c r="G59" s="12"/>
      <c r="H59" s="4"/>
    </row>
    <row r="60" spans="1:8" ht="15.75" customHeight="1" x14ac:dyDescent="0.15">
      <c r="A60" s="27"/>
      <c r="B60" s="28"/>
      <c r="C60" s="25" t="s">
        <v>13</v>
      </c>
      <c r="D60" s="16"/>
      <c r="E60" s="64" t="s">
        <v>67</v>
      </c>
      <c r="F60" s="64" t="s">
        <v>65</v>
      </c>
      <c r="G60" s="13">
        <v>149968</v>
      </c>
    </row>
    <row r="61" spans="1:8" ht="15.75" customHeight="1" x14ac:dyDescent="0.15">
      <c r="A61" s="27"/>
      <c r="B61" s="30"/>
      <c r="C61" s="14"/>
      <c r="D61" s="14"/>
      <c r="E61" s="65"/>
      <c r="F61" s="65"/>
      <c r="G61" s="12"/>
    </row>
    <row r="62" spans="1:8" ht="15.75" customHeight="1" x14ac:dyDescent="0.15">
      <c r="A62" s="19" t="s">
        <v>14</v>
      </c>
      <c r="B62" s="20"/>
      <c r="C62" s="20"/>
      <c r="D62" s="19"/>
      <c r="E62" s="36"/>
      <c r="F62" s="40"/>
      <c r="G62" s="10">
        <f>SUM(G38:G61)</f>
        <v>149979</v>
      </c>
    </row>
    <row r="63" spans="1:8" ht="15.75" customHeight="1" x14ac:dyDescent="0.15">
      <c r="A63" s="19"/>
      <c r="B63" s="20" t="s">
        <v>15</v>
      </c>
      <c r="C63" s="20"/>
      <c r="D63" s="20"/>
      <c r="E63" s="41"/>
      <c r="F63" s="42"/>
      <c r="G63" s="10">
        <f>SUM(G36,G62)</f>
        <v>23013311</v>
      </c>
    </row>
    <row r="64" spans="1:8" ht="15.75" customHeight="1" x14ac:dyDescent="0.15">
      <c r="A64" s="19" t="s">
        <v>16</v>
      </c>
      <c r="B64" s="20"/>
      <c r="C64" s="20"/>
      <c r="D64" s="21"/>
      <c r="E64" s="22"/>
      <c r="F64" s="22"/>
      <c r="G64" s="10"/>
    </row>
    <row r="65" spans="1:8" ht="15.75" customHeight="1" x14ac:dyDescent="0.15">
      <c r="A65" s="27"/>
      <c r="B65" s="30"/>
      <c r="C65" s="25" t="s">
        <v>17</v>
      </c>
      <c r="D65" s="25" t="s">
        <v>78</v>
      </c>
      <c r="E65" s="64" t="s">
        <v>47</v>
      </c>
      <c r="F65" s="64" t="s">
        <v>65</v>
      </c>
      <c r="G65" s="11">
        <v>6967480</v>
      </c>
      <c r="H65" s="3"/>
    </row>
    <row r="66" spans="1:8" ht="15.75" customHeight="1" x14ac:dyDescent="0.15">
      <c r="A66" s="27"/>
      <c r="B66" s="30"/>
      <c r="C66" s="16"/>
      <c r="D66" s="14"/>
      <c r="E66" s="66"/>
      <c r="F66" s="65"/>
      <c r="G66" s="12"/>
    </row>
    <row r="67" spans="1:8" ht="15.75" customHeight="1" x14ac:dyDescent="0.15">
      <c r="A67" s="27"/>
      <c r="B67" s="30"/>
      <c r="C67" s="16"/>
      <c r="D67" s="16" t="s">
        <v>48</v>
      </c>
      <c r="E67" s="64" t="s">
        <v>50</v>
      </c>
      <c r="F67" s="64" t="s">
        <v>65</v>
      </c>
      <c r="G67" s="13">
        <v>158317</v>
      </c>
    </row>
    <row r="68" spans="1:8" ht="15.75" customHeight="1" x14ac:dyDescent="0.15">
      <c r="A68" s="27"/>
      <c r="B68" s="30"/>
      <c r="C68" s="16"/>
      <c r="D68" s="16"/>
      <c r="E68" s="66"/>
      <c r="F68" s="65"/>
      <c r="G68" s="13"/>
    </row>
    <row r="69" spans="1:8" ht="15.75" customHeight="1" x14ac:dyDescent="0.15">
      <c r="A69" s="27"/>
      <c r="B69" s="30"/>
      <c r="C69" s="16"/>
      <c r="D69" s="25" t="s">
        <v>49</v>
      </c>
      <c r="E69" s="64" t="s">
        <v>51</v>
      </c>
      <c r="F69" s="64" t="s">
        <v>65</v>
      </c>
      <c r="G69" s="11">
        <v>3078478</v>
      </c>
    </row>
    <row r="70" spans="1:8" ht="15.75" customHeight="1" x14ac:dyDescent="0.15">
      <c r="A70" s="27"/>
      <c r="B70" s="30"/>
      <c r="C70" s="16"/>
      <c r="D70" s="14"/>
      <c r="E70" s="66"/>
      <c r="F70" s="65"/>
      <c r="G70" s="12"/>
    </row>
    <row r="71" spans="1:8" ht="15.75" customHeight="1" x14ac:dyDescent="0.15">
      <c r="A71" s="27"/>
      <c r="B71" s="30"/>
      <c r="C71" s="16"/>
      <c r="D71" s="16" t="s">
        <v>52</v>
      </c>
      <c r="E71" s="64" t="s">
        <v>58</v>
      </c>
      <c r="F71" s="37" t="s">
        <v>33</v>
      </c>
      <c r="G71" s="11">
        <v>140947</v>
      </c>
    </row>
    <row r="72" spans="1:8" ht="15.75" customHeight="1" x14ac:dyDescent="0.15">
      <c r="A72" s="27"/>
      <c r="B72" s="30"/>
      <c r="C72" s="16"/>
      <c r="D72" s="14"/>
      <c r="E72" s="66"/>
      <c r="F72" s="29"/>
      <c r="G72" s="12"/>
    </row>
    <row r="73" spans="1:8" ht="15.75" customHeight="1" x14ac:dyDescent="0.15">
      <c r="A73" s="27"/>
      <c r="B73" s="30"/>
      <c r="C73" s="16"/>
      <c r="D73" s="82" t="s">
        <v>53</v>
      </c>
      <c r="E73" s="64" t="s">
        <v>55</v>
      </c>
      <c r="F73" s="64" t="s">
        <v>65</v>
      </c>
      <c r="G73" s="13">
        <v>259941</v>
      </c>
    </row>
    <row r="74" spans="1:8" ht="15.75" customHeight="1" x14ac:dyDescent="0.15">
      <c r="A74" s="27"/>
      <c r="B74" s="30"/>
      <c r="C74" s="16"/>
      <c r="D74" s="83"/>
      <c r="E74" s="66"/>
      <c r="F74" s="65"/>
      <c r="G74" s="12"/>
    </row>
    <row r="75" spans="1:8" ht="15.75" customHeight="1" x14ac:dyDescent="0.15">
      <c r="A75" s="27"/>
      <c r="B75" s="30"/>
      <c r="C75" s="16"/>
      <c r="D75" s="16" t="s">
        <v>54</v>
      </c>
      <c r="E75" s="64" t="s">
        <v>60</v>
      </c>
      <c r="F75" s="37" t="s">
        <v>33</v>
      </c>
      <c r="G75" s="13">
        <v>19857</v>
      </c>
    </row>
    <row r="76" spans="1:8" ht="15.75" customHeight="1" x14ac:dyDescent="0.15">
      <c r="A76" s="27"/>
      <c r="B76" s="30"/>
      <c r="C76" s="16"/>
      <c r="D76" s="16"/>
      <c r="E76" s="66"/>
      <c r="F76" s="29"/>
      <c r="G76" s="13"/>
    </row>
    <row r="77" spans="1:8" ht="15.75" customHeight="1" x14ac:dyDescent="0.15">
      <c r="A77" s="27"/>
      <c r="B77" s="30"/>
      <c r="C77" s="16"/>
      <c r="D77" s="81" t="s">
        <v>62</v>
      </c>
      <c r="E77" s="64" t="s">
        <v>63</v>
      </c>
      <c r="F77" s="64" t="s">
        <v>65</v>
      </c>
      <c r="G77" s="11">
        <v>21307</v>
      </c>
    </row>
    <row r="78" spans="1:8" ht="15.75" customHeight="1" x14ac:dyDescent="0.15">
      <c r="A78" s="27"/>
      <c r="B78" s="30"/>
      <c r="C78" s="16"/>
      <c r="D78" s="65"/>
      <c r="E78" s="66"/>
      <c r="F78" s="65"/>
      <c r="G78" s="12"/>
    </row>
    <row r="79" spans="1:8" ht="15.75" customHeight="1" x14ac:dyDescent="0.15">
      <c r="A79" s="27"/>
      <c r="B79" s="30"/>
      <c r="C79" s="25" t="s">
        <v>18</v>
      </c>
      <c r="D79" s="25"/>
      <c r="E79" s="43" t="s">
        <v>56</v>
      </c>
      <c r="F79" s="64" t="s">
        <v>65</v>
      </c>
      <c r="G79" s="11">
        <v>59558</v>
      </c>
    </row>
    <row r="80" spans="1:8" ht="15.75" customHeight="1" x14ac:dyDescent="0.15">
      <c r="A80" s="27"/>
      <c r="B80" s="30"/>
      <c r="C80" s="16"/>
      <c r="D80" s="16"/>
      <c r="E80" s="44"/>
      <c r="F80" s="65"/>
      <c r="G80" s="13"/>
    </row>
    <row r="81" spans="1:7" ht="15.75" customHeight="1" x14ac:dyDescent="0.15">
      <c r="A81" s="19" t="s">
        <v>19</v>
      </c>
      <c r="B81" s="20"/>
      <c r="C81" s="20"/>
      <c r="D81" s="19"/>
      <c r="E81" s="41"/>
      <c r="F81" s="42"/>
      <c r="G81" s="10">
        <f>SUM(G65:G80)</f>
        <v>10705885</v>
      </c>
    </row>
    <row r="82" spans="1:7" ht="15.75" customHeight="1" x14ac:dyDescent="0.15">
      <c r="A82" s="19"/>
      <c r="B82" s="20" t="s">
        <v>20</v>
      </c>
      <c r="C82" s="20"/>
      <c r="D82" s="20"/>
      <c r="E82" s="41"/>
      <c r="F82" s="42"/>
      <c r="G82" s="10">
        <f>SUM(G81)</f>
        <v>10705885</v>
      </c>
    </row>
    <row r="83" spans="1:7" ht="15.75" customHeight="1" x14ac:dyDescent="0.15">
      <c r="A83" s="23"/>
      <c r="B83" s="20" t="s">
        <v>21</v>
      </c>
      <c r="C83" s="20"/>
      <c r="D83" s="20"/>
      <c r="E83" s="41"/>
      <c r="F83" s="42"/>
      <c r="G83" s="10">
        <v>12307426</v>
      </c>
    </row>
    <row r="84" spans="1:7" ht="15.75" customHeight="1" thickBot="1" x14ac:dyDescent="0.2">
      <c r="A84" s="45"/>
      <c r="B84" s="48" t="s">
        <v>70</v>
      </c>
      <c r="C84" s="48"/>
      <c r="D84" s="48"/>
      <c r="E84" s="49"/>
      <c r="F84" s="50"/>
      <c r="G84" s="51">
        <f>SUM(G82:G83)</f>
        <v>23013311</v>
      </c>
    </row>
    <row r="85" spans="1:7" ht="17.100000000000001" customHeight="1" thickTop="1" x14ac:dyDescent="0.15">
      <c r="A85" s="2"/>
      <c r="B85" s="2"/>
      <c r="C85" s="2"/>
      <c r="D85" s="2"/>
    </row>
    <row r="86" spans="1:7" ht="17.100000000000001" customHeight="1" x14ac:dyDescent="0.15">
      <c r="A86" s="2"/>
      <c r="B86" s="2"/>
      <c r="C86" s="2"/>
      <c r="D86" s="2"/>
    </row>
    <row r="87" spans="1:7" ht="17.100000000000001" customHeight="1" x14ac:dyDescent="0.15">
      <c r="A87" s="2"/>
      <c r="B87" s="2"/>
      <c r="C87" s="2"/>
      <c r="D87" s="2"/>
    </row>
    <row r="88" spans="1:7" ht="17.100000000000001" customHeight="1" x14ac:dyDescent="0.15">
      <c r="A88" s="2"/>
      <c r="B88" s="2"/>
      <c r="C88" s="2"/>
      <c r="D88" s="2"/>
    </row>
    <row r="89" spans="1:7" ht="17.100000000000001" customHeight="1" x14ac:dyDescent="0.15">
      <c r="A89" s="2"/>
      <c r="B89" s="2"/>
      <c r="C89" s="2"/>
      <c r="D89" s="2"/>
    </row>
    <row r="90" spans="1:7" ht="17.100000000000001" customHeight="1" x14ac:dyDescent="0.15">
      <c r="A90" s="2"/>
      <c r="B90" s="2"/>
      <c r="C90" s="2"/>
      <c r="D90" s="2"/>
    </row>
    <row r="91" spans="1:7" ht="17.100000000000001" customHeight="1" x14ac:dyDescent="0.15">
      <c r="A91" s="2"/>
      <c r="B91" s="2"/>
      <c r="C91" s="2"/>
      <c r="D91" s="2"/>
    </row>
    <row r="92" spans="1:7" ht="17.100000000000001" customHeight="1" x14ac:dyDescent="0.15">
      <c r="A92" s="2"/>
      <c r="B92" s="2"/>
      <c r="C92" s="2"/>
      <c r="D92" s="2"/>
    </row>
    <row r="93" spans="1:7" ht="17.100000000000001" customHeight="1" x14ac:dyDescent="0.15">
      <c r="A93" s="2"/>
      <c r="B93" s="2"/>
      <c r="C93" s="2"/>
      <c r="D93" s="2"/>
    </row>
    <row r="94" spans="1:7" ht="17.100000000000001" customHeight="1" x14ac:dyDescent="0.15">
      <c r="A94" s="2"/>
      <c r="B94" s="2"/>
      <c r="C94" s="2"/>
      <c r="D94" s="2"/>
    </row>
    <row r="95" spans="1:7" ht="17.100000000000001" customHeight="1" x14ac:dyDescent="0.15">
      <c r="A95" s="2"/>
      <c r="B95" s="2"/>
      <c r="C95" s="2"/>
      <c r="D95" s="2"/>
    </row>
    <row r="96" spans="1:7" ht="17.100000000000001" customHeight="1" x14ac:dyDescent="0.15">
      <c r="A96" s="2"/>
      <c r="B96" s="2"/>
      <c r="C96" s="2"/>
      <c r="D96" s="2"/>
    </row>
    <row r="97" spans="1:4" ht="17.100000000000001" customHeight="1" x14ac:dyDescent="0.15">
      <c r="A97" s="2"/>
      <c r="B97" s="2"/>
      <c r="C97" s="2"/>
      <c r="D97" s="2"/>
    </row>
    <row r="98" spans="1:4" ht="17.100000000000001" customHeight="1" x14ac:dyDescent="0.15">
      <c r="A98" s="2"/>
      <c r="B98" s="2"/>
      <c r="C98" s="2"/>
      <c r="D98" s="2"/>
    </row>
    <row r="99" spans="1:4" ht="17.100000000000001" customHeight="1" x14ac:dyDescent="0.15">
      <c r="A99" s="2"/>
      <c r="B99" s="2"/>
      <c r="C99" s="2"/>
      <c r="D99" s="2"/>
    </row>
    <row r="100" spans="1:4" ht="17.100000000000001" customHeight="1" x14ac:dyDescent="0.15">
      <c r="A100" s="2"/>
      <c r="B100" s="2"/>
      <c r="C100" s="2"/>
      <c r="D100" s="2"/>
    </row>
    <row r="101" spans="1:4" ht="17.100000000000001" customHeight="1" x14ac:dyDescent="0.15">
      <c r="A101" s="2"/>
      <c r="B101" s="2"/>
      <c r="C101" s="2"/>
      <c r="D101" s="2"/>
    </row>
    <row r="102" spans="1:4" ht="17.100000000000001" customHeight="1" x14ac:dyDescent="0.15">
      <c r="A102" s="2"/>
      <c r="B102" s="2"/>
      <c r="C102" s="2"/>
      <c r="D102" s="2"/>
    </row>
    <row r="103" spans="1:4" ht="17.100000000000001" customHeight="1" x14ac:dyDescent="0.15">
      <c r="A103" s="2"/>
      <c r="B103" s="2"/>
      <c r="C103" s="2"/>
      <c r="D103" s="2"/>
    </row>
    <row r="104" spans="1:4" ht="17.100000000000001" customHeight="1" x14ac:dyDescent="0.15">
      <c r="A104" s="2"/>
      <c r="B104" s="2"/>
      <c r="C104" s="2"/>
      <c r="D104" s="2"/>
    </row>
    <row r="105" spans="1:4" ht="17.100000000000001" customHeight="1" x14ac:dyDescent="0.15">
      <c r="A105" s="2"/>
      <c r="B105" s="2"/>
      <c r="C105" s="2"/>
      <c r="D105" s="2"/>
    </row>
    <row r="106" spans="1:4" ht="17.100000000000001" customHeight="1" x14ac:dyDescent="0.15">
      <c r="A106" s="2"/>
      <c r="B106" s="2"/>
      <c r="C106" s="2"/>
      <c r="D106" s="2"/>
    </row>
    <row r="107" spans="1:4" ht="17.100000000000001" customHeight="1" x14ac:dyDescent="0.15">
      <c r="A107" s="2"/>
      <c r="B107" s="2"/>
      <c r="C107" s="2"/>
      <c r="D107" s="2"/>
    </row>
    <row r="108" spans="1:4" ht="17.100000000000001" customHeight="1" x14ac:dyDescent="0.15">
      <c r="A108" s="2"/>
      <c r="B108" s="2"/>
      <c r="C108" s="2"/>
      <c r="D108" s="2"/>
    </row>
    <row r="109" spans="1:4" ht="17.100000000000001" customHeight="1" x14ac:dyDescent="0.15">
      <c r="A109" s="2"/>
      <c r="B109" s="2"/>
      <c r="C109" s="2"/>
      <c r="D109" s="2"/>
    </row>
    <row r="110" spans="1:4" ht="17.100000000000001" customHeight="1" x14ac:dyDescent="0.15">
      <c r="A110" s="2"/>
      <c r="B110" s="2"/>
      <c r="C110" s="2"/>
      <c r="D110" s="2"/>
    </row>
    <row r="111" spans="1:4" ht="17.100000000000001" customHeight="1" x14ac:dyDescent="0.15">
      <c r="A111" s="2"/>
      <c r="B111" s="2"/>
      <c r="C111" s="2"/>
      <c r="D111" s="2"/>
    </row>
    <row r="112" spans="1:4" ht="17.100000000000001" customHeight="1" x14ac:dyDescent="0.15">
      <c r="A112" s="2"/>
      <c r="B112" s="2"/>
      <c r="C112" s="2"/>
      <c r="D112" s="2"/>
    </row>
    <row r="113" spans="1:4" ht="17.100000000000001" customHeight="1" x14ac:dyDescent="0.15">
      <c r="A113" s="2"/>
      <c r="B113" s="2"/>
      <c r="C113" s="2"/>
      <c r="D113" s="2"/>
    </row>
    <row r="114" spans="1:4" ht="17.100000000000001" customHeight="1" x14ac:dyDescent="0.15">
      <c r="A114" s="2"/>
      <c r="B114" s="2"/>
      <c r="C114" s="2"/>
      <c r="D114" s="2"/>
    </row>
    <row r="115" spans="1:4" ht="17.100000000000001" customHeight="1" x14ac:dyDescent="0.15">
      <c r="A115" s="2"/>
      <c r="B115" s="2"/>
      <c r="C115" s="2"/>
      <c r="D115" s="2"/>
    </row>
    <row r="116" spans="1:4" ht="17.100000000000001" customHeight="1" x14ac:dyDescent="0.15">
      <c r="A116" s="2"/>
      <c r="B116" s="2"/>
      <c r="C116" s="2"/>
      <c r="D116" s="2"/>
    </row>
    <row r="117" spans="1:4" ht="17.100000000000001" customHeight="1" x14ac:dyDescent="0.15">
      <c r="A117" s="2"/>
      <c r="B117" s="2"/>
      <c r="C117" s="2"/>
      <c r="D117" s="2"/>
    </row>
    <row r="118" spans="1:4" ht="17.100000000000001" customHeight="1" x14ac:dyDescent="0.15">
      <c r="A118" s="2"/>
      <c r="B118" s="2"/>
      <c r="C118" s="2"/>
      <c r="D118" s="2"/>
    </row>
    <row r="119" spans="1:4" ht="17.100000000000001" customHeight="1" x14ac:dyDescent="0.15">
      <c r="A119" s="2"/>
      <c r="B119" s="2"/>
      <c r="C119" s="2"/>
      <c r="D119" s="2"/>
    </row>
    <row r="120" spans="1:4" ht="17.100000000000001" customHeight="1" x14ac:dyDescent="0.15">
      <c r="A120" s="2"/>
      <c r="B120" s="2"/>
      <c r="C120" s="2"/>
      <c r="D120" s="2"/>
    </row>
    <row r="121" spans="1:4" ht="17.100000000000001" customHeight="1" x14ac:dyDescent="0.15">
      <c r="A121" s="2"/>
      <c r="B121" s="2"/>
      <c r="C121" s="2"/>
      <c r="D121" s="2"/>
    </row>
    <row r="122" spans="1:4" ht="17.100000000000001" customHeight="1" x14ac:dyDescent="0.15">
      <c r="A122" s="2"/>
      <c r="B122" s="2"/>
      <c r="C122" s="2"/>
      <c r="D122" s="2"/>
    </row>
    <row r="123" spans="1:4" ht="17.100000000000001" customHeight="1" x14ac:dyDescent="0.15">
      <c r="A123" s="2"/>
      <c r="B123" s="2"/>
      <c r="C123" s="2"/>
      <c r="D123" s="2"/>
    </row>
    <row r="124" spans="1:4" ht="17.100000000000001" customHeight="1" x14ac:dyDescent="0.15">
      <c r="A124" s="2"/>
      <c r="B124" s="2"/>
      <c r="C124" s="2"/>
      <c r="D124" s="2"/>
    </row>
    <row r="125" spans="1:4" ht="17.100000000000001" customHeight="1" x14ac:dyDescent="0.15">
      <c r="A125" s="2"/>
      <c r="B125" s="2"/>
      <c r="C125" s="2"/>
      <c r="D125" s="2"/>
    </row>
    <row r="126" spans="1:4" ht="17.100000000000001" customHeight="1" x14ac:dyDescent="0.15">
      <c r="A126" s="2"/>
      <c r="B126" s="2"/>
      <c r="C126" s="2"/>
      <c r="D126" s="2"/>
    </row>
    <row r="127" spans="1:4" ht="17.100000000000001" customHeight="1" x14ac:dyDescent="0.15">
      <c r="A127" s="2"/>
      <c r="B127" s="2"/>
      <c r="C127" s="2"/>
      <c r="D127" s="2"/>
    </row>
    <row r="128" spans="1:4" ht="17.100000000000001" customHeight="1" x14ac:dyDescent="0.15">
      <c r="A128" s="2"/>
      <c r="B128" s="2"/>
      <c r="C128" s="2"/>
      <c r="D128" s="2"/>
    </row>
    <row r="129" spans="1:4" ht="17.100000000000001" customHeight="1" x14ac:dyDescent="0.15">
      <c r="A129" s="2"/>
      <c r="B129" s="2"/>
      <c r="C129" s="2"/>
      <c r="D129" s="2"/>
    </row>
    <row r="130" spans="1:4" ht="17.100000000000001" customHeight="1" x14ac:dyDescent="0.15">
      <c r="A130" s="2"/>
      <c r="B130" s="2"/>
      <c r="C130" s="2"/>
      <c r="D130" s="2"/>
    </row>
    <row r="131" spans="1:4" ht="17.100000000000001" customHeight="1" x14ac:dyDescent="0.15">
      <c r="A131" s="2"/>
      <c r="B131" s="2"/>
      <c r="C131" s="2"/>
      <c r="D131" s="2"/>
    </row>
    <row r="132" spans="1:4" ht="17.100000000000001" customHeight="1" x14ac:dyDescent="0.15">
      <c r="A132" s="2"/>
      <c r="B132" s="2"/>
      <c r="C132" s="2"/>
      <c r="D132" s="2"/>
    </row>
    <row r="133" spans="1:4" ht="17.100000000000001" customHeight="1" x14ac:dyDescent="0.15">
      <c r="A133" s="2"/>
      <c r="B133" s="2"/>
      <c r="C133" s="2"/>
      <c r="D133" s="2"/>
    </row>
    <row r="134" spans="1:4" ht="17.100000000000001" customHeight="1" x14ac:dyDescent="0.15">
      <c r="A134" s="2"/>
      <c r="B134" s="2"/>
      <c r="C134" s="2"/>
      <c r="D134" s="2"/>
    </row>
    <row r="135" spans="1:4" ht="17.100000000000001" customHeight="1" x14ac:dyDescent="0.15">
      <c r="A135" s="2"/>
      <c r="B135" s="2"/>
      <c r="C135" s="2"/>
      <c r="D135" s="2"/>
    </row>
    <row r="136" spans="1:4" ht="17.100000000000001" customHeight="1" x14ac:dyDescent="0.15">
      <c r="A136" s="2"/>
      <c r="B136" s="2"/>
      <c r="C136" s="2"/>
      <c r="D136" s="2"/>
    </row>
    <row r="137" spans="1:4" ht="17.100000000000001" customHeight="1" x14ac:dyDescent="0.15">
      <c r="A137" s="2"/>
      <c r="B137" s="2"/>
      <c r="C137" s="2"/>
      <c r="D137" s="2"/>
    </row>
    <row r="138" spans="1:4" ht="17.100000000000001" customHeight="1" x14ac:dyDescent="0.15">
      <c r="A138" s="2"/>
      <c r="B138" s="2"/>
      <c r="C138" s="2"/>
      <c r="D138" s="2"/>
    </row>
    <row r="139" spans="1:4" ht="17.100000000000001" customHeight="1" x14ac:dyDescent="0.15">
      <c r="A139" s="2"/>
      <c r="B139" s="2"/>
      <c r="C139" s="2"/>
      <c r="D139" s="2"/>
    </row>
    <row r="140" spans="1:4" ht="17.100000000000001" customHeight="1" x14ac:dyDescent="0.15">
      <c r="A140" s="2"/>
      <c r="B140" s="2"/>
      <c r="C140" s="2"/>
      <c r="D140" s="2"/>
    </row>
    <row r="141" spans="1:4" ht="17.100000000000001" customHeight="1" x14ac:dyDescent="0.15">
      <c r="A141" s="2"/>
      <c r="B141" s="2"/>
      <c r="C141" s="2"/>
      <c r="D141" s="2"/>
    </row>
    <row r="142" spans="1:4" ht="17.100000000000001" customHeight="1" x14ac:dyDescent="0.15">
      <c r="A142" s="2"/>
      <c r="B142" s="2"/>
      <c r="C142" s="2"/>
      <c r="D142" s="2"/>
    </row>
    <row r="143" spans="1:4" ht="17.100000000000001" customHeight="1" x14ac:dyDescent="0.15">
      <c r="A143" s="2"/>
      <c r="B143" s="2"/>
      <c r="C143" s="2"/>
      <c r="D143" s="2"/>
    </row>
    <row r="144" spans="1:4" ht="17.100000000000001" customHeight="1" x14ac:dyDescent="0.15">
      <c r="A144" s="2"/>
      <c r="B144" s="2"/>
      <c r="C144" s="2"/>
      <c r="D144" s="2"/>
    </row>
  </sheetData>
  <mergeCells count="55">
    <mergeCell ref="F11:F12"/>
    <mergeCell ref="F23:F24"/>
    <mergeCell ref="F6:F7"/>
    <mergeCell ref="F50:F51"/>
    <mergeCell ref="F52:F53"/>
    <mergeCell ref="F17:F18"/>
    <mergeCell ref="F19:F20"/>
    <mergeCell ref="F9:F10"/>
    <mergeCell ref="F13:F14"/>
    <mergeCell ref="F15:F16"/>
    <mergeCell ref="E60:E61"/>
    <mergeCell ref="F60:F61"/>
    <mergeCell ref="E54:E55"/>
    <mergeCell ref="F21:F22"/>
    <mergeCell ref="F25:F26"/>
    <mergeCell ref="F29:F30"/>
    <mergeCell ref="F27:F28"/>
    <mergeCell ref="D77:D78"/>
    <mergeCell ref="E77:E78"/>
    <mergeCell ref="D73:D74"/>
    <mergeCell ref="E31:E32"/>
    <mergeCell ref="F31:F32"/>
    <mergeCell ref="F77:F78"/>
    <mergeCell ref="E50:E51"/>
    <mergeCell ref="F42:F43"/>
    <mergeCell ref="E38:E39"/>
    <mergeCell ref="E40:E41"/>
    <mergeCell ref="F38:F39"/>
    <mergeCell ref="F40:F41"/>
    <mergeCell ref="F44:F45"/>
    <mergeCell ref="F48:F49"/>
    <mergeCell ref="E44:E45"/>
    <mergeCell ref="E65:E66"/>
    <mergeCell ref="A1:G1"/>
    <mergeCell ref="A2:G2"/>
    <mergeCell ref="A4:C5"/>
    <mergeCell ref="D4:D5"/>
    <mergeCell ref="E4:F4"/>
    <mergeCell ref="G4:G5"/>
    <mergeCell ref="A39:B39"/>
    <mergeCell ref="A38:B38"/>
    <mergeCell ref="E42:E43"/>
    <mergeCell ref="F79:F80"/>
    <mergeCell ref="E75:E76"/>
    <mergeCell ref="F67:F68"/>
    <mergeCell ref="F69:F70"/>
    <mergeCell ref="F73:F74"/>
    <mergeCell ref="E67:E68"/>
    <mergeCell ref="E69:E70"/>
    <mergeCell ref="E71:E72"/>
    <mergeCell ref="E73:E74"/>
    <mergeCell ref="E48:E49"/>
    <mergeCell ref="F65:F66"/>
    <mergeCell ref="E52:E53"/>
    <mergeCell ref="F54:F55"/>
  </mergeCells>
  <phoneticPr fontId="2"/>
  <printOptions horizontalCentered="1"/>
  <pageMargins left="0.62992125984251968" right="0.62992125984251968" top="0.74803149606299213" bottom="0.35433070866141736" header="0.31496062992125984" footer="0.31496062992125984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財産目録</vt:lpstr>
      <vt:lpstr>財産目録!Print_Titles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2025-04-16T06:26:44Z</cp:lastPrinted>
  <dcterms:created xsi:type="dcterms:W3CDTF">2013-04-03T04:27:15Z</dcterms:created>
  <dcterms:modified xsi:type="dcterms:W3CDTF">2025-04-16T06:35:46Z</dcterms:modified>
</cp:coreProperties>
</file>