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2年度\決算\"/>
    </mc:Choice>
  </mc:AlternateContent>
  <xr:revisionPtr revIDLastSave="0" documentId="8_{B14211E5-8C5A-408D-A9DC-33CCAF847F42}" xr6:coauthVersionLast="47" xr6:coauthVersionMax="47" xr10:uidLastSave="{00000000-0000-0000-0000-000000000000}"/>
  <bookViews>
    <workbookView xWindow="384" yWindow="384" windowWidth="17280" windowHeight="8964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1" l="1"/>
  <c r="E23" i="1"/>
  <c r="E14" i="1"/>
</calcChain>
</file>

<file path=xl/sharedStrings.xml><?xml version="1.0" encoding="utf-8"?>
<sst xmlns="http://schemas.openxmlformats.org/spreadsheetml/2006/main" count="65" uniqueCount="59">
  <si>
    <t>　　　　　　　　　　　資産合計</t>
    <rPh sb="11" eb="13">
      <t>シサン</t>
    </rPh>
    <rPh sb="13" eb="15">
      <t>ゴウケイ</t>
    </rPh>
    <phoneticPr fontId="1"/>
  </si>
  <si>
    <t>財　　　産　　　目　　　録</t>
    <rPh sb="0" eb="1">
      <t>ザイ</t>
    </rPh>
    <rPh sb="4" eb="5">
      <t>サン</t>
    </rPh>
    <rPh sb="8" eb="9">
      <t>メ</t>
    </rPh>
    <rPh sb="12" eb="13">
      <t>ロク</t>
    </rPh>
    <phoneticPr fontId="1"/>
  </si>
  <si>
    <t>（単位；円）</t>
    <rPh sb="1" eb="3">
      <t>タンイ</t>
    </rPh>
    <rPh sb="4" eb="5">
      <t>エン</t>
    </rPh>
    <phoneticPr fontId="1"/>
  </si>
  <si>
    <t>貸借対照表科目</t>
    <rPh sb="0" eb="2">
      <t>タイシャク</t>
    </rPh>
    <rPh sb="2" eb="5">
      <t>タイショウヒョウ</t>
    </rPh>
    <rPh sb="5" eb="7">
      <t>カモク</t>
    </rPh>
    <phoneticPr fontId="1"/>
  </si>
  <si>
    <t>場所・物量等</t>
    <rPh sb="0" eb="2">
      <t>バショ</t>
    </rPh>
    <rPh sb="3" eb="5">
      <t>ブツリョウ</t>
    </rPh>
    <rPh sb="5" eb="6">
      <t>トウ</t>
    </rPh>
    <phoneticPr fontId="1"/>
  </si>
  <si>
    <t>使用目的等</t>
    <rPh sb="0" eb="2">
      <t>シヨウ</t>
    </rPh>
    <rPh sb="2" eb="4">
      <t>モクテキ</t>
    </rPh>
    <rPh sb="4" eb="5">
      <t>トウ</t>
    </rPh>
    <phoneticPr fontId="1"/>
  </si>
  <si>
    <t>金額</t>
    <rPh sb="0" eb="2">
      <t>キンガク</t>
    </rPh>
    <phoneticPr fontId="1"/>
  </si>
  <si>
    <t xml:space="preserve">当座預金　七十七銀行塩釜支店 </t>
    <rPh sb="0" eb="2">
      <t>トウザ</t>
    </rPh>
    <rPh sb="2" eb="4">
      <t>ヨキン</t>
    </rPh>
    <rPh sb="5" eb="8">
      <t>７７</t>
    </rPh>
    <rPh sb="8" eb="10">
      <t>ギンコウ</t>
    </rPh>
    <rPh sb="10" eb="12">
      <t>シオガマ</t>
    </rPh>
    <rPh sb="12" eb="14">
      <t>シテン</t>
    </rPh>
    <phoneticPr fontId="1"/>
  </si>
  <si>
    <t>普通預金　七十七銀行塩釜支店</t>
    <rPh sb="0" eb="2">
      <t>フツウ</t>
    </rPh>
    <rPh sb="2" eb="4">
      <t>ヨキン</t>
    </rPh>
    <rPh sb="5" eb="8">
      <t>７７</t>
    </rPh>
    <rPh sb="8" eb="10">
      <t>ギンコウ</t>
    </rPh>
    <rPh sb="10" eb="12">
      <t>シオガマ</t>
    </rPh>
    <rPh sb="12" eb="14">
      <t>シテン</t>
    </rPh>
    <phoneticPr fontId="1"/>
  </si>
  <si>
    <t>ゆうちょ銀行</t>
    <rPh sb="4" eb="6">
      <t>ギンコウ</t>
    </rPh>
    <phoneticPr fontId="1"/>
  </si>
  <si>
    <t>運転資金</t>
    <rPh sb="0" eb="2">
      <t>ウンテン</t>
    </rPh>
    <rPh sb="2" eb="4">
      <t>シキン</t>
    </rPh>
    <phoneticPr fontId="1"/>
  </si>
  <si>
    <t>（流動資産）</t>
    <rPh sb="1" eb="3">
      <t>リュウドウ</t>
    </rPh>
    <rPh sb="3" eb="5">
      <t>シサン</t>
    </rPh>
    <phoneticPr fontId="1"/>
  </si>
  <si>
    <t>現金</t>
    <phoneticPr fontId="1"/>
  </si>
  <si>
    <t>預金</t>
    <phoneticPr fontId="1"/>
  </si>
  <si>
    <t>未収金</t>
    <rPh sb="0" eb="3">
      <t>ミシュウキン</t>
    </rPh>
    <phoneticPr fontId="1"/>
  </si>
  <si>
    <t>前払金</t>
    <rPh sb="0" eb="3">
      <t>マエバライキン</t>
    </rPh>
    <phoneticPr fontId="1"/>
  </si>
  <si>
    <t>（固定資産）</t>
    <rPh sb="1" eb="3">
      <t>コテイ</t>
    </rPh>
    <rPh sb="3" eb="5">
      <t>シサン</t>
    </rPh>
    <phoneticPr fontId="1"/>
  </si>
  <si>
    <t>特定資産</t>
    <rPh sb="0" eb="2">
      <t>トクテイ</t>
    </rPh>
    <rPh sb="2" eb="4">
      <t>シサン</t>
    </rPh>
    <phoneticPr fontId="1"/>
  </si>
  <si>
    <t>退職給与引当預金</t>
    <phoneticPr fontId="1"/>
  </si>
  <si>
    <t>固定資産合計</t>
    <rPh sb="0" eb="2">
      <t>コテイ</t>
    </rPh>
    <rPh sb="2" eb="4">
      <t>シサン</t>
    </rPh>
    <rPh sb="4" eb="6">
      <t>ゴウケイ</t>
    </rPh>
    <phoneticPr fontId="1"/>
  </si>
  <si>
    <t>流動資産合計</t>
    <rPh sb="0" eb="2">
      <t>リュウドウ</t>
    </rPh>
    <rPh sb="2" eb="4">
      <t>シサン</t>
    </rPh>
    <rPh sb="4" eb="6">
      <t>ゴウケイ</t>
    </rPh>
    <phoneticPr fontId="1"/>
  </si>
  <si>
    <t>プレハブハウス</t>
    <phoneticPr fontId="1"/>
  </si>
  <si>
    <t>事務所看板</t>
    <rPh sb="0" eb="2">
      <t>ジム</t>
    </rPh>
    <rPh sb="2" eb="3">
      <t>ショ</t>
    </rPh>
    <rPh sb="3" eb="5">
      <t>カンバン</t>
    </rPh>
    <phoneticPr fontId="1"/>
  </si>
  <si>
    <t>事務用机</t>
    <rPh sb="0" eb="3">
      <t>ジムヨウ</t>
    </rPh>
    <rPh sb="3" eb="4">
      <t>ツクエ</t>
    </rPh>
    <phoneticPr fontId="1"/>
  </si>
  <si>
    <t>事務所賃借契約保証金</t>
    <phoneticPr fontId="1"/>
  </si>
  <si>
    <t>公益事業及び管理業務に使用</t>
    <rPh sb="0" eb="2">
      <t>コウエキ</t>
    </rPh>
    <rPh sb="2" eb="4">
      <t>ジギョウ</t>
    </rPh>
    <rPh sb="4" eb="5">
      <t>オヨ</t>
    </rPh>
    <rPh sb="6" eb="8">
      <t>カンリ</t>
    </rPh>
    <rPh sb="8" eb="10">
      <t>ギョウム</t>
    </rPh>
    <rPh sb="11" eb="13">
      <t>シヨウ</t>
    </rPh>
    <phoneticPr fontId="1"/>
  </si>
  <si>
    <t>（流動負債）</t>
    <rPh sb="1" eb="3">
      <t>リュウドウ</t>
    </rPh>
    <rPh sb="3" eb="5">
      <t>フサイ</t>
    </rPh>
    <phoneticPr fontId="1"/>
  </si>
  <si>
    <t>未払金</t>
    <rPh sb="0" eb="2">
      <t>ミハラ</t>
    </rPh>
    <rPh sb="2" eb="3">
      <t>キン</t>
    </rPh>
    <phoneticPr fontId="1"/>
  </si>
  <si>
    <t>前受金</t>
    <rPh sb="0" eb="2">
      <t>マエウケ</t>
    </rPh>
    <rPh sb="2" eb="3">
      <t>キン</t>
    </rPh>
    <phoneticPr fontId="1"/>
  </si>
  <si>
    <t>預り金</t>
    <rPh sb="0" eb="1">
      <t>アズカ</t>
    </rPh>
    <rPh sb="2" eb="3">
      <t>キン</t>
    </rPh>
    <phoneticPr fontId="1"/>
  </si>
  <si>
    <t>車両運搬具</t>
    <rPh sb="0" eb="2">
      <t>シャリョウ</t>
    </rPh>
    <rPh sb="2" eb="4">
      <t>ウンパン</t>
    </rPh>
    <rPh sb="4" eb="5">
      <t>グ</t>
    </rPh>
    <phoneticPr fontId="1"/>
  </si>
  <si>
    <t>什器備品</t>
    <rPh sb="0" eb="2">
      <t>ジュウキ</t>
    </rPh>
    <rPh sb="2" eb="4">
      <t>ビヒン</t>
    </rPh>
    <phoneticPr fontId="1"/>
  </si>
  <si>
    <t>保証金</t>
    <rPh sb="0" eb="3">
      <t>ホショウキン</t>
    </rPh>
    <phoneticPr fontId="1"/>
  </si>
  <si>
    <t>流動負債合計</t>
    <rPh sb="0" eb="2">
      <t>リュウドウ</t>
    </rPh>
    <rPh sb="2" eb="4">
      <t>フサイ</t>
    </rPh>
    <rPh sb="4" eb="6">
      <t>ゴウケイ</t>
    </rPh>
    <phoneticPr fontId="1"/>
  </si>
  <si>
    <t>職員</t>
    <rPh sb="0" eb="2">
      <t>ショクイン</t>
    </rPh>
    <phoneticPr fontId="1"/>
  </si>
  <si>
    <t>固定負債合計</t>
    <rPh sb="0" eb="2">
      <t>コテイ</t>
    </rPh>
    <rPh sb="2" eb="4">
      <t>フサイ</t>
    </rPh>
    <phoneticPr fontId="1"/>
  </si>
  <si>
    <t>　　　　　　　　　　　正味財産合計</t>
    <rPh sb="11" eb="13">
      <t>ショウミ</t>
    </rPh>
    <rPh sb="13" eb="15">
      <t>ザイサン</t>
    </rPh>
    <rPh sb="15" eb="17">
      <t>ゴウケイ</t>
    </rPh>
    <phoneticPr fontId="1"/>
  </si>
  <si>
    <t>　　　　　　　　　　　負債合計</t>
    <rPh sb="11" eb="13">
      <t>フサイ</t>
    </rPh>
    <rPh sb="13" eb="15">
      <t>ゴウケイ</t>
    </rPh>
    <phoneticPr fontId="1"/>
  </si>
  <si>
    <t>3月配分金、材料費等の未払い</t>
    <rPh sb="1" eb="2">
      <t>ガツ</t>
    </rPh>
    <rPh sb="2" eb="4">
      <t>ハイブン</t>
    </rPh>
    <rPh sb="4" eb="5">
      <t>キン</t>
    </rPh>
    <rPh sb="6" eb="9">
      <t>ザイリョウヒ</t>
    </rPh>
    <rPh sb="9" eb="10">
      <t>トウ</t>
    </rPh>
    <rPh sb="11" eb="13">
      <t>ミハライ</t>
    </rPh>
    <phoneticPr fontId="1"/>
  </si>
  <si>
    <t>仙台銀行</t>
    <rPh sb="0" eb="2">
      <t>センダイ</t>
    </rPh>
    <rPh sb="2" eb="4">
      <t>ギンコウ</t>
    </rPh>
    <phoneticPr fontId="1"/>
  </si>
  <si>
    <t>塩竈市、企業及び個人契約分</t>
    <rPh sb="0" eb="3">
      <t>シオガマシ</t>
    </rPh>
    <rPh sb="4" eb="6">
      <t>キギョウ</t>
    </rPh>
    <rPh sb="6" eb="7">
      <t>オヨ</t>
    </rPh>
    <rPh sb="8" eb="10">
      <t>コジン</t>
    </rPh>
    <rPh sb="10" eb="12">
      <t>ケイヤク</t>
    </rPh>
    <rPh sb="12" eb="13">
      <t>ブン</t>
    </rPh>
    <phoneticPr fontId="1"/>
  </si>
  <si>
    <t>その他固定資産</t>
    <rPh sb="2" eb="3">
      <t>タ</t>
    </rPh>
    <rPh sb="3" eb="5">
      <t>コテイ</t>
    </rPh>
    <rPh sb="5" eb="7">
      <t>シサン</t>
    </rPh>
    <phoneticPr fontId="1"/>
  </si>
  <si>
    <t>綜合警備保障㈱宮城支社他</t>
    <rPh sb="11" eb="12">
      <t>ホカ</t>
    </rPh>
    <phoneticPr fontId="1"/>
  </si>
  <si>
    <t>立替金</t>
    <rPh sb="0" eb="3">
      <t>タテカエキン</t>
    </rPh>
    <phoneticPr fontId="1"/>
  </si>
  <si>
    <t>㈱全福サービス他</t>
    <rPh sb="7" eb="8">
      <t>ホカ</t>
    </rPh>
    <phoneticPr fontId="1"/>
  </si>
  <si>
    <t>塩竈市本塩釜駅前駐車場警備料他</t>
    <rPh sb="14" eb="15">
      <t>ホカ</t>
    </rPh>
    <phoneticPr fontId="1"/>
  </si>
  <si>
    <t>会員、個人契約者</t>
    <rPh sb="0" eb="2">
      <t>カイイン</t>
    </rPh>
    <phoneticPr fontId="1"/>
  </si>
  <si>
    <t>特定費用準備資金</t>
    <rPh sb="0" eb="2">
      <t>トクテイ</t>
    </rPh>
    <rPh sb="2" eb="4">
      <t>ヒヨウ</t>
    </rPh>
    <rPh sb="4" eb="6">
      <t>ジュンビ</t>
    </rPh>
    <rPh sb="6" eb="8">
      <t>シキン</t>
    </rPh>
    <phoneticPr fontId="1"/>
  </si>
  <si>
    <t>短期借入金</t>
    <rPh sb="0" eb="2">
      <t>タンキ</t>
    </rPh>
    <rPh sb="2" eb="4">
      <t>カリイレ</t>
    </rPh>
    <rPh sb="4" eb="5">
      <t>キン</t>
    </rPh>
    <phoneticPr fontId="1"/>
  </si>
  <si>
    <t>４月受入予定</t>
    <rPh sb="1" eb="2">
      <t>ツキ</t>
    </rPh>
    <rPh sb="2" eb="4">
      <t>ウケイレ</t>
    </rPh>
    <rPh sb="4" eb="6">
      <t>ヨテイ</t>
    </rPh>
    <phoneticPr fontId="1"/>
  </si>
  <si>
    <t>契約完了前の受取分</t>
    <rPh sb="0" eb="2">
      <t>ケイヤク</t>
    </rPh>
    <phoneticPr fontId="1"/>
  </si>
  <si>
    <t>会員、取引業者</t>
    <rPh sb="0" eb="2">
      <t>カイイン</t>
    </rPh>
    <rPh sb="3" eb="5">
      <t>トリヒキ</t>
    </rPh>
    <rPh sb="5" eb="7">
      <t>ギョウシャ</t>
    </rPh>
    <phoneticPr fontId="1"/>
  </si>
  <si>
    <t>社会保険料他</t>
    <rPh sb="0" eb="2">
      <t>シャカイ</t>
    </rPh>
    <rPh sb="2" eb="5">
      <t>ホケンリョウ</t>
    </rPh>
    <rPh sb="5" eb="6">
      <t>ホカ</t>
    </rPh>
    <phoneticPr fontId="1"/>
  </si>
  <si>
    <t>配分金支払資金</t>
    <rPh sb="0" eb="3">
      <t>ハイブンキン</t>
    </rPh>
    <rPh sb="3" eb="5">
      <t>シハライ</t>
    </rPh>
    <rPh sb="5" eb="7">
      <t>シキン</t>
    </rPh>
    <phoneticPr fontId="1"/>
  </si>
  <si>
    <t>仮受金</t>
    <rPh sb="0" eb="3">
      <t>カリウケキン</t>
    </rPh>
    <phoneticPr fontId="1"/>
  </si>
  <si>
    <t>リコーリース</t>
    <phoneticPr fontId="1"/>
  </si>
  <si>
    <t>らくらくコンビニ支払手数料分</t>
    <rPh sb="8" eb="10">
      <t>シハライ</t>
    </rPh>
    <rPh sb="10" eb="13">
      <t>テスウリョウ</t>
    </rPh>
    <rPh sb="13" eb="14">
      <t>ブン</t>
    </rPh>
    <phoneticPr fontId="1"/>
  </si>
  <si>
    <t>賠償責任保険料役員分他</t>
    <rPh sb="6" eb="7">
      <t>リョウ</t>
    </rPh>
    <rPh sb="7" eb="9">
      <t>ヤクイン</t>
    </rPh>
    <rPh sb="10" eb="11">
      <t>ホカ</t>
    </rPh>
    <phoneticPr fontId="1"/>
  </si>
  <si>
    <t>令和３年３月３１日現在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</si>
</sst>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2" fillId="0" borderId="0" xfId="0" applyFont="1" applyBorder="1">
      <alignment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176" fontId="7" fillId="0" borderId="0" xfId="0" applyNumberFormat="1" applyFont="1" applyAlignment="1">
      <alignment horizontal="right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176" fontId="8" fillId="0" borderId="3" xfId="0" applyNumberFormat="1" applyFont="1" applyBorder="1" applyAlignment="1">
      <alignment vertical="center"/>
    </xf>
    <xf numFmtId="176" fontId="8" fillId="0" borderId="0" xfId="0" applyNumberFormat="1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176" fontId="8" fillId="0" borderId="3" xfId="0" applyNumberFormat="1" applyFont="1" applyBorder="1" applyAlignment="1">
      <alignment horizontal="left" vertical="center"/>
    </xf>
    <xf numFmtId="0" fontId="8" fillId="0" borderId="5" xfId="0" applyFont="1" applyBorder="1" applyAlignment="1">
      <alignment vertical="center"/>
    </xf>
    <xf numFmtId="0" fontId="8" fillId="0" borderId="6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vertical="center"/>
    </xf>
    <xf numFmtId="176" fontId="9" fillId="0" borderId="7" xfId="0" applyNumberFormat="1" applyFont="1" applyBorder="1" applyAlignment="1">
      <alignment vertical="center"/>
    </xf>
    <xf numFmtId="176" fontId="8" fillId="0" borderId="8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176" fontId="8" fillId="0" borderId="7" xfId="0" applyNumberFormat="1" applyFont="1" applyBorder="1" applyAlignment="1">
      <alignment vertical="center"/>
    </xf>
    <xf numFmtId="0" fontId="8" fillId="0" borderId="4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6" xfId="0" applyFont="1" applyBorder="1" applyAlignment="1">
      <alignment vertical="center"/>
    </xf>
    <xf numFmtId="176" fontId="8" fillId="0" borderId="9" xfId="0" applyNumberFormat="1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8" fillId="0" borderId="5" xfId="0" applyFont="1" applyBorder="1">
      <alignment vertical="center"/>
    </xf>
    <xf numFmtId="176" fontId="3" fillId="0" borderId="0" xfId="0" applyNumberFormat="1" applyFont="1" applyAlignment="1">
      <alignment vertical="center" wrapText="1"/>
    </xf>
    <xf numFmtId="176" fontId="3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tabSelected="1" topLeftCell="A19" workbookViewId="0">
      <selection activeCell="D6" sqref="D6"/>
    </sheetView>
  </sheetViews>
  <sheetFormatPr defaultColWidth="9" defaultRowHeight="13.2" x14ac:dyDescent="0.2"/>
  <cols>
    <col min="1" max="1" width="14.88671875" style="5" bestFit="1" customWidth="1"/>
    <col min="2" max="2" width="13.88671875" style="5" bestFit="1" customWidth="1"/>
    <col min="3" max="3" width="23.88671875" style="6" bestFit="1" customWidth="1"/>
    <col min="4" max="4" width="25" style="6" bestFit="1" customWidth="1"/>
    <col min="5" max="5" width="9.21875" style="6" bestFit="1" customWidth="1"/>
    <col min="6" max="6" width="9" style="2"/>
    <col min="7" max="16384" width="9" style="1"/>
  </cols>
  <sheetData>
    <row r="1" spans="1:10" s="4" customFormat="1" ht="30" customHeight="1" x14ac:dyDescent="0.2">
      <c r="A1" s="36" t="s">
        <v>1</v>
      </c>
      <c r="B1" s="36"/>
      <c r="C1" s="36"/>
      <c r="D1" s="36"/>
      <c r="E1" s="36"/>
      <c r="F1" s="3"/>
    </row>
    <row r="2" spans="1:10" ht="21.9" customHeight="1" x14ac:dyDescent="0.2">
      <c r="A2" s="37" t="s">
        <v>58</v>
      </c>
      <c r="B2" s="37"/>
      <c r="C2" s="37"/>
      <c r="D2" s="37"/>
      <c r="E2" s="37"/>
    </row>
    <row r="3" spans="1:10" ht="21.9" customHeight="1" x14ac:dyDescent="0.2">
      <c r="A3" s="8"/>
      <c r="B3" s="8"/>
      <c r="C3" s="9"/>
      <c r="D3" s="9"/>
      <c r="E3" s="10" t="s">
        <v>2</v>
      </c>
      <c r="J3" s="7"/>
    </row>
    <row r="4" spans="1:10" ht="21.9" customHeight="1" x14ac:dyDescent="0.2">
      <c r="A4" s="44" t="s">
        <v>3</v>
      </c>
      <c r="B4" s="45"/>
      <c r="C4" s="11" t="s">
        <v>4</v>
      </c>
      <c r="D4" s="11" t="s">
        <v>5</v>
      </c>
      <c r="E4" s="11" t="s">
        <v>6</v>
      </c>
    </row>
    <row r="5" spans="1:10" ht="21.9" customHeight="1" x14ac:dyDescent="0.2">
      <c r="A5" s="12" t="s">
        <v>11</v>
      </c>
      <c r="B5" s="13"/>
      <c r="C5" s="14"/>
      <c r="D5" s="15"/>
      <c r="E5" s="14"/>
    </row>
    <row r="6" spans="1:10" ht="21.9" customHeight="1" x14ac:dyDescent="0.2">
      <c r="A6" s="16"/>
      <c r="B6" s="13" t="s">
        <v>12</v>
      </c>
      <c r="C6" s="14"/>
      <c r="D6" s="15" t="s">
        <v>10</v>
      </c>
      <c r="E6" s="14">
        <v>20402</v>
      </c>
    </row>
    <row r="7" spans="1:10" ht="21.9" customHeight="1" x14ac:dyDescent="0.2">
      <c r="A7" s="16"/>
      <c r="B7" s="13" t="s">
        <v>13</v>
      </c>
      <c r="C7" s="17" t="s">
        <v>7</v>
      </c>
      <c r="D7" s="15" t="s">
        <v>10</v>
      </c>
      <c r="E7" s="14">
        <v>6185943</v>
      </c>
    </row>
    <row r="8" spans="1:10" ht="21.9" customHeight="1" x14ac:dyDescent="0.2">
      <c r="A8" s="16"/>
      <c r="B8" s="13"/>
      <c r="C8" s="17" t="s">
        <v>8</v>
      </c>
      <c r="D8" s="15" t="s">
        <v>10</v>
      </c>
      <c r="E8" s="14">
        <v>6004926</v>
      </c>
    </row>
    <row r="9" spans="1:10" ht="21.9" customHeight="1" x14ac:dyDescent="0.2">
      <c r="A9" s="16"/>
      <c r="B9" s="13"/>
      <c r="C9" s="17" t="s">
        <v>9</v>
      </c>
      <c r="D9" s="15" t="s">
        <v>10</v>
      </c>
      <c r="E9" s="14">
        <v>547307</v>
      </c>
    </row>
    <row r="10" spans="1:10" ht="21.9" customHeight="1" x14ac:dyDescent="0.2">
      <c r="A10" s="16"/>
      <c r="B10" s="13"/>
      <c r="C10" s="17" t="s">
        <v>39</v>
      </c>
      <c r="D10" s="15"/>
      <c r="E10" s="14">
        <v>0</v>
      </c>
    </row>
    <row r="11" spans="1:10" ht="21.9" customHeight="1" x14ac:dyDescent="0.2">
      <c r="A11" s="16"/>
      <c r="B11" s="13" t="s">
        <v>14</v>
      </c>
      <c r="C11" s="18" t="s">
        <v>40</v>
      </c>
      <c r="D11" s="15" t="s">
        <v>49</v>
      </c>
      <c r="E11" s="14">
        <v>10825201</v>
      </c>
    </row>
    <row r="12" spans="1:10" ht="21.9" customHeight="1" x14ac:dyDescent="0.2">
      <c r="A12" s="16"/>
      <c r="B12" s="13" t="s">
        <v>43</v>
      </c>
      <c r="C12" s="18" t="s">
        <v>44</v>
      </c>
      <c r="D12" s="15" t="s">
        <v>57</v>
      </c>
      <c r="E12" s="14">
        <v>213705</v>
      </c>
    </row>
    <row r="13" spans="1:10" ht="21.9" customHeight="1" x14ac:dyDescent="0.2">
      <c r="A13" s="19"/>
      <c r="B13" s="13" t="s">
        <v>15</v>
      </c>
      <c r="C13" s="14" t="s">
        <v>42</v>
      </c>
      <c r="D13" s="15" t="s">
        <v>45</v>
      </c>
      <c r="E13" s="14">
        <v>82970</v>
      </c>
    </row>
    <row r="14" spans="1:10" ht="21.9" customHeight="1" x14ac:dyDescent="0.2">
      <c r="A14" s="20" t="s">
        <v>20</v>
      </c>
      <c r="B14" s="21"/>
      <c r="C14" s="22"/>
      <c r="D14" s="23"/>
      <c r="E14" s="24">
        <f>SUM(E6:E13)</f>
        <v>23880454</v>
      </c>
      <c r="H14" s="7"/>
    </row>
    <row r="15" spans="1:10" ht="21.9" customHeight="1" x14ac:dyDescent="0.2">
      <c r="A15" s="12" t="s">
        <v>16</v>
      </c>
      <c r="B15" s="13"/>
      <c r="C15" s="14"/>
      <c r="D15" s="15"/>
      <c r="E15" s="14"/>
    </row>
    <row r="16" spans="1:10" ht="21.9" customHeight="1" x14ac:dyDescent="0.2">
      <c r="A16" s="16" t="s">
        <v>17</v>
      </c>
      <c r="B16" s="13" t="s">
        <v>18</v>
      </c>
      <c r="C16" s="14"/>
      <c r="D16" s="15"/>
      <c r="E16" s="14">
        <v>0</v>
      </c>
      <c r="H16" s="7"/>
    </row>
    <row r="17" spans="1:8" ht="21.9" customHeight="1" x14ac:dyDescent="0.2">
      <c r="A17" s="16"/>
      <c r="B17" s="13" t="s">
        <v>47</v>
      </c>
      <c r="C17" s="17"/>
      <c r="D17" s="15"/>
      <c r="E17" s="14">
        <v>0</v>
      </c>
      <c r="H17" s="7"/>
    </row>
    <row r="18" spans="1:8" ht="21.9" customHeight="1" x14ac:dyDescent="0.2">
      <c r="A18" s="16" t="s">
        <v>41</v>
      </c>
      <c r="B18" s="13" t="s">
        <v>30</v>
      </c>
      <c r="C18" s="14"/>
      <c r="D18" s="15"/>
      <c r="E18" s="14">
        <v>0</v>
      </c>
    </row>
    <row r="19" spans="1:8" ht="21.9" customHeight="1" x14ac:dyDescent="0.2">
      <c r="A19" s="16"/>
      <c r="B19" s="13" t="s">
        <v>31</v>
      </c>
      <c r="C19" s="14" t="s">
        <v>21</v>
      </c>
      <c r="D19" s="15" t="s">
        <v>25</v>
      </c>
      <c r="E19" s="14">
        <v>16500</v>
      </c>
    </row>
    <row r="20" spans="1:8" ht="21.9" customHeight="1" x14ac:dyDescent="0.2">
      <c r="A20" s="16"/>
      <c r="B20" s="13"/>
      <c r="C20" s="14" t="s">
        <v>22</v>
      </c>
      <c r="D20" s="15" t="s">
        <v>25</v>
      </c>
      <c r="E20" s="14">
        <v>11500</v>
      </c>
    </row>
    <row r="21" spans="1:8" ht="21.9" customHeight="1" x14ac:dyDescent="0.2">
      <c r="A21" s="16"/>
      <c r="B21" s="13"/>
      <c r="C21" s="14" t="s">
        <v>23</v>
      </c>
      <c r="D21" s="15" t="s">
        <v>25</v>
      </c>
      <c r="E21" s="14">
        <v>12610</v>
      </c>
    </row>
    <row r="22" spans="1:8" ht="21.9" customHeight="1" x14ac:dyDescent="0.2">
      <c r="A22" s="16"/>
      <c r="B22" s="13" t="s">
        <v>32</v>
      </c>
      <c r="C22" s="14" t="s">
        <v>24</v>
      </c>
      <c r="D22" s="15" t="s">
        <v>25</v>
      </c>
      <c r="E22" s="14">
        <v>20000</v>
      </c>
    </row>
    <row r="23" spans="1:8" ht="21.9" customHeight="1" x14ac:dyDescent="0.2">
      <c r="A23" s="25" t="s">
        <v>19</v>
      </c>
      <c r="B23" s="26"/>
      <c r="C23" s="27"/>
      <c r="D23" s="23"/>
      <c r="E23" s="24">
        <f>SUM(E16:E22)</f>
        <v>60610</v>
      </c>
      <c r="H23" s="7"/>
    </row>
    <row r="24" spans="1:8" ht="21.9" customHeight="1" x14ac:dyDescent="0.2">
      <c r="A24" s="38" t="s">
        <v>0</v>
      </c>
      <c r="B24" s="39"/>
      <c r="C24" s="39"/>
      <c r="D24" s="40"/>
      <c r="E24" s="24">
        <v>23941064</v>
      </c>
    </row>
    <row r="25" spans="1:8" ht="21.9" customHeight="1" x14ac:dyDescent="0.2">
      <c r="A25" s="12" t="s">
        <v>26</v>
      </c>
      <c r="B25" s="32" t="s">
        <v>27</v>
      </c>
      <c r="C25" s="29" t="s">
        <v>51</v>
      </c>
      <c r="D25" s="15" t="s">
        <v>38</v>
      </c>
      <c r="E25" s="14">
        <v>10158697</v>
      </c>
    </row>
    <row r="26" spans="1:8" ht="21.9" customHeight="1" x14ac:dyDescent="0.2">
      <c r="A26" s="28"/>
      <c r="B26" s="32" t="s">
        <v>28</v>
      </c>
      <c r="C26" s="29" t="s">
        <v>46</v>
      </c>
      <c r="D26" s="15" t="s">
        <v>50</v>
      </c>
      <c r="E26" s="14">
        <v>54284</v>
      </c>
    </row>
    <row r="27" spans="1:8" ht="21.9" customHeight="1" x14ac:dyDescent="0.2">
      <c r="A27" s="28"/>
      <c r="B27" s="32" t="s">
        <v>29</v>
      </c>
      <c r="C27" s="29" t="s">
        <v>34</v>
      </c>
      <c r="D27" s="15" t="s">
        <v>52</v>
      </c>
      <c r="E27" s="14">
        <v>150383</v>
      </c>
    </row>
    <row r="28" spans="1:8" ht="21.9" customHeight="1" x14ac:dyDescent="0.2">
      <c r="A28" s="28"/>
      <c r="B28" s="32" t="s">
        <v>54</v>
      </c>
      <c r="C28" s="29" t="s">
        <v>55</v>
      </c>
      <c r="D28" s="15" t="s">
        <v>56</v>
      </c>
      <c r="E28" s="14">
        <v>18553</v>
      </c>
    </row>
    <row r="29" spans="1:8" ht="21.9" customHeight="1" x14ac:dyDescent="0.2">
      <c r="A29" s="33"/>
      <c r="B29" s="32" t="s">
        <v>48</v>
      </c>
      <c r="C29" s="29"/>
      <c r="D29" s="15" t="s">
        <v>53</v>
      </c>
      <c r="E29" s="14">
        <v>0</v>
      </c>
    </row>
    <row r="30" spans="1:8" ht="21.9" customHeight="1" x14ac:dyDescent="0.2">
      <c r="A30" s="30" t="s">
        <v>33</v>
      </c>
      <c r="B30" s="26"/>
      <c r="C30" s="27"/>
      <c r="D30" s="23"/>
      <c r="E30" s="24">
        <v>10381917</v>
      </c>
    </row>
    <row r="31" spans="1:8" ht="21.9" customHeight="1" x14ac:dyDescent="0.2">
      <c r="A31" s="30" t="s">
        <v>35</v>
      </c>
      <c r="B31" s="26"/>
      <c r="C31" s="27"/>
      <c r="D31" s="23"/>
      <c r="E31" s="24">
        <v>0</v>
      </c>
    </row>
    <row r="32" spans="1:8" ht="21.9" customHeight="1" x14ac:dyDescent="0.2">
      <c r="A32" s="38" t="s">
        <v>37</v>
      </c>
      <c r="B32" s="39"/>
      <c r="C32" s="39"/>
      <c r="D32" s="40"/>
      <c r="E32" s="31">
        <f>SUM(E30:E31)</f>
        <v>10381917</v>
      </c>
    </row>
    <row r="33" spans="1:5" ht="21.9" customHeight="1" x14ac:dyDescent="0.2">
      <c r="A33" s="41" t="s">
        <v>36</v>
      </c>
      <c r="B33" s="42"/>
      <c r="C33" s="42"/>
      <c r="D33" s="43"/>
      <c r="E33" s="31">
        <v>13559147</v>
      </c>
    </row>
    <row r="34" spans="1:5" ht="21.9" customHeight="1" x14ac:dyDescent="0.2"/>
    <row r="35" spans="1:5" ht="21.9" customHeight="1" x14ac:dyDescent="0.2">
      <c r="C35" s="35"/>
    </row>
    <row r="36" spans="1:5" ht="21.9" customHeight="1" x14ac:dyDescent="0.2"/>
    <row r="37" spans="1:5" ht="21.9" customHeight="1" x14ac:dyDescent="0.2">
      <c r="C37" s="34"/>
    </row>
    <row r="38" spans="1:5" ht="21.9" customHeight="1" x14ac:dyDescent="0.2"/>
    <row r="39" spans="1:5" ht="21.9" customHeight="1" x14ac:dyDescent="0.2"/>
    <row r="40" spans="1:5" ht="18.600000000000001" customHeight="1" x14ac:dyDescent="0.2"/>
  </sheetData>
  <mergeCells count="6">
    <mergeCell ref="A1:E1"/>
    <mergeCell ref="A2:E2"/>
    <mergeCell ref="A24:D24"/>
    <mergeCell ref="A33:D33"/>
    <mergeCell ref="A4:B4"/>
    <mergeCell ref="A32:D32"/>
  </mergeCells>
  <phoneticPr fontId="1"/>
  <pageMargins left="0.70866141732283472" right="0.70866141732283472" top="0.98425196850393704" bottom="0.74803149606299213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"/>
  <sheetData/>
  <phoneticPr fontId="1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"/>
  <sheetData/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中井</dc:creator>
  <cp:lastModifiedBy>sl8</cp:lastModifiedBy>
  <cp:lastPrinted>2021-06-09T12:09:03Z</cp:lastPrinted>
  <dcterms:created xsi:type="dcterms:W3CDTF">2003-04-24T04:51:54Z</dcterms:created>
  <dcterms:modified xsi:type="dcterms:W3CDTF">2022-01-18T04:03:18Z</dcterms:modified>
</cp:coreProperties>
</file>